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yaleedu.sharepoint.com/sites/BudgetLab/Shared Documents/Website Content/Topics/Trade/2025 02 Reciprocal Tariffs/"/>
    </mc:Choice>
  </mc:AlternateContent>
  <xr:revisionPtr revIDLastSave="122" documentId="8_{E9803F75-53A0-5645-B64B-071A0953262E}" xr6:coauthVersionLast="47" xr6:coauthVersionMax="47" xr10:uidLastSave="{E2480D0F-4865-4803-8F88-B66145B50C02}"/>
  <bookViews>
    <workbookView xWindow="-108" yWindow="-108" windowWidth="30936" windowHeight="16896" xr2:uid="{E69F3336-8A84-4E09-9808-320001BCA094}"/>
  </bookViews>
  <sheets>
    <sheet name="Data TOC" sheetId="6" r:id="rId1"/>
    <sheet name="F1" sheetId="10" r:id="rId2"/>
    <sheet name="T1" sheetId="1" r:id="rId3"/>
    <sheet name="F2" sheetId="2" r:id="rId4"/>
    <sheet name="F3" sheetId="8" r:id="rId5"/>
    <sheet name="F4" sheetId="4" r:id="rId6"/>
    <sheet name="F5" sheetId="5" r:id="rId7"/>
  </sheets>
  <externalReferences>
    <externalReference r:id="rId8"/>
    <externalReference r:id="rId9"/>
    <externalReference r:id="rId10"/>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'F4'!$BU$1:$JU$5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<sst xmlns="http://schemas.openxmlformats.org/spreadsheetml/2006/main" count="288" uniqueCount="277">
  <si>
    <t>Conventional Score****</t>
  </si>
  <si>
    <t>Add'l Dynamic Effects in Equilibrium</t>
  </si>
  <si>
    <t>2026-35</t>
  </si>
  <si>
    <t>In Equilibrium</t>
  </si>
  <si>
    <t>$billions</t>
  </si>
  <si>
    <t>% of GDP</t>
  </si>
  <si>
    <t>% Change in PCE Price Level*</t>
  </si>
  <si>
    <t>Decline in Average Real Dispoable Income per Household (2024$)**</t>
  </si>
  <si>
    <t>Add'l Effective Tariff Rate (p.p.)***</t>
  </si>
  <si>
    <t>Change in 2025 Q4-Q4 Real GDP Growth (p.p.)</t>
  </si>
  <si>
    <t>% Change in
Medium-to-Long Run
Real GDP Level</t>
  </si>
  <si>
    <t>Add'l 2026-35 Dynamic Revenue Effects ($bn)</t>
  </si>
  <si>
    <t>Full Retaliation</t>
  </si>
  <si>
    <t>** Pre-substitution.   *** Post-substitution.</t>
  </si>
  <si>
    <t>**** Under relaxed conventional assumptions.</t>
  </si>
  <si>
    <t>Paddy rice</t>
  </si>
  <si>
    <t>Wheat</t>
  </si>
  <si>
    <t>Cereal grains nec</t>
  </si>
  <si>
    <t>Vegetables, fruit, nuts</t>
  </si>
  <si>
    <t>Oil seeds</t>
  </si>
  <si>
    <t>% OF ATI</t>
  </si>
  <si>
    <t>Sugar cane, sugar beet</t>
  </si>
  <si>
    <t>Decile</t>
  </si>
  <si>
    <t>Plant-based fibers</t>
  </si>
  <si>
    <t>Crops nec</t>
  </si>
  <si>
    <t>Bovine cattle, sheep and goats</t>
  </si>
  <si>
    <t>2024$</t>
  </si>
  <si>
    <t>Animal products nec</t>
  </si>
  <si>
    <t>Dairy products</t>
  </si>
  <si>
    <t>Raw milk</t>
  </si>
  <si>
    <t>Wool, silk-worm cocoons</t>
  </si>
  <si>
    <t>Forestry</t>
  </si>
  <si>
    <t>Fishing</t>
  </si>
  <si>
    <t>Coal</t>
  </si>
  <si>
    <t>Oil</t>
  </si>
  <si>
    <t>Minerals nec</t>
  </si>
  <si>
    <t>Education</t>
  </si>
  <si>
    <t xml:space="preserve">  </t>
  </si>
  <si>
    <t>Bovine meat products</t>
  </si>
  <si>
    <t>Meat products nec</t>
  </si>
  <si>
    <t>Vegetable oils and fats</t>
  </si>
  <si>
    <t>Processed rice</t>
  </si>
  <si>
    <t>Sugar</t>
  </si>
  <si>
    <t>Food products nec</t>
  </si>
  <si>
    <t>Beverages and tobacco products</t>
  </si>
  <si>
    <t>Textiles</t>
  </si>
  <si>
    <t>Wearing apparel</t>
  </si>
  <si>
    <t>Leather products</t>
  </si>
  <si>
    <t>Wood products</t>
  </si>
  <si>
    <t>Paper products, publishing</t>
  </si>
  <si>
    <t>Petroleum, coal products</t>
  </si>
  <si>
    <t>Chemical products</t>
  </si>
  <si>
    <t>Basic pharmaceutical products</t>
  </si>
  <si>
    <t>Rubber and plastic products</t>
  </si>
  <si>
    <t>Mineral products nec</t>
  </si>
  <si>
    <t>Ferrous metals</t>
  </si>
  <si>
    <t>Metals nec</t>
  </si>
  <si>
    <t>Metal products</t>
  </si>
  <si>
    <t>Electrical equipment</t>
  </si>
  <si>
    <t>Machinery and equipment nec</t>
  </si>
  <si>
    <t>Motor vehicles and parts</t>
  </si>
  <si>
    <t>Transport equipment nec</t>
  </si>
  <si>
    <t>Manufactures nec</t>
  </si>
  <si>
    <t>Electricity</t>
  </si>
  <si>
    <t>Gas manufacture, distribution</t>
  </si>
  <si>
    <t>Water</t>
  </si>
  <si>
    <t>Construction</t>
  </si>
  <si>
    <t>Trade</t>
  </si>
  <si>
    <t>Transport nec</t>
  </si>
  <si>
    <t>Water transport</t>
  </si>
  <si>
    <t>Air transport</t>
  </si>
  <si>
    <t>Communication</t>
  </si>
  <si>
    <t>Financial services nec</t>
  </si>
  <si>
    <t>Insurance</t>
  </si>
  <si>
    <t>Real estate activities</t>
  </si>
  <si>
    <t>Business services nec</t>
  </si>
  <si>
    <t>Dwellings</t>
  </si>
  <si>
    <t>Computer, electronic and optical</t>
  </si>
  <si>
    <t>Natural gas</t>
  </si>
  <si>
    <t>Warehousing and support activities</t>
  </si>
  <si>
    <t>Human health and social work</t>
  </si>
  <si>
    <t>Public Administration</t>
  </si>
  <si>
    <t>Recreational and other services</t>
  </si>
  <si>
    <t>Accommodation &amp; food services</t>
  </si>
  <si>
    <t>The Budget Lab at Yale</t>
  </si>
  <si>
    <t>Tables and Figures</t>
  </si>
  <si>
    <t>Date</t>
  </si>
  <si>
    <t>Year</t>
  </si>
  <si>
    <t>Name</t>
  </si>
  <si>
    <t>Price</t>
  </si>
  <si>
    <t>Domestic</t>
  </si>
  <si>
    <t>Imported</t>
  </si>
  <si>
    <r>
      <rPr>
        <b/>
        <sz val="11"/>
        <color theme="1"/>
        <rFont val="Arial"/>
        <family val="2"/>
      </rPr>
      <t>Subtitle:</t>
    </r>
    <r>
      <rPr>
        <sz val="11"/>
        <color theme="1"/>
        <rFont val="Arial"/>
        <family val="2"/>
      </rPr>
      <t xml:space="preserve"> Customs duty revenue as a percentage of goods imports</t>
    </r>
  </si>
  <si>
    <t>Effective Tariff Rate</t>
  </si>
  <si>
    <r>
      <rPr>
        <b/>
        <sz val="11"/>
        <color rgb="FF000000"/>
        <rFont val="Arial"/>
        <family val="2"/>
      </rPr>
      <t>Notes:</t>
    </r>
    <r>
      <rPr>
        <sz val="11"/>
        <color rgb="FF000000"/>
        <rFont val="Arial"/>
        <family val="2"/>
      </rPr>
      <t xml:space="preserve"> "nec" = "Not elsewhere classified." GTAP v7 [Corong et al (2017)], The Budget Lab analysis.</t>
    </r>
  </si>
  <si>
    <r>
      <rPr>
        <b/>
        <sz val="11"/>
        <color theme="1"/>
        <rFont val="Arial"/>
        <family val="2"/>
      </rPr>
      <t>Subtitle:</t>
    </r>
    <r>
      <rPr>
        <sz val="11"/>
        <color theme="1"/>
        <rFont val="Arial"/>
        <family val="2"/>
      </rPr>
      <t xml:space="preserve"> Percent change to price level</t>
    </r>
  </si>
  <si>
    <r>
      <rPr>
        <b/>
        <sz val="11"/>
        <color theme="1"/>
        <rFont val="Arial"/>
        <family val="2"/>
      </rPr>
      <t>Subtitle:</t>
    </r>
    <r>
      <rPr>
        <sz val="11"/>
        <color theme="1"/>
        <rFont val="Arial"/>
        <family val="2"/>
      </rPr>
      <t xml:space="preserve"> By household income decile</t>
    </r>
  </si>
  <si>
    <r>
      <rPr>
        <b/>
        <sz val="11"/>
        <color theme="1"/>
        <rFont val="Arial"/>
        <family val="2"/>
      </rPr>
      <t>Subtitle:</t>
    </r>
    <r>
      <rPr>
        <sz val="11"/>
        <color theme="1"/>
        <rFont val="Arial"/>
        <family val="2"/>
      </rPr>
      <t xml:space="preserve"> Percentage point change against baseline</t>
    </r>
  </si>
  <si>
    <t>The Fiscal, Economic, and Distributional Effects of Illustrative “Reciprocal” US Tariffs</t>
  </si>
  <si>
    <t>February 2025</t>
  </si>
  <si>
    <t>Table 1. Summary Economic &amp; Fiscal Effects of Illustrative "Reciprocal" Tariffs*</t>
  </si>
  <si>
    <t>No Retaliation</t>
  </si>
  <si>
    <t>Retaliation</t>
  </si>
  <si>
    <t>* Assumes US tariff hike equal to each country's tariff spread with the US plus each country's VAT/consumption tax rate</t>
  </si>
  <si>
    <t>Source: Congressional Budget Office, S&amp;P Global, GTAP v7 [Corong et al (2017)], The Budget Lab analysis.</t>
  </si>
  <si>
    <r>
      <rPr>
        <b/>
        <sz val="11"/>
        <color theme="1"/>
        <rFont val="Arial"/>
        <family val="2"/>
      </rPr>
      <t>Notes:</t>
    </r>
    <r>
      <rPr>
        <sz val="11"/>
        <color theme="1"/>
        <rFont val="Arial"/>
        <family val="2"/>
      </rPr>
      <t xml:space="preserve"> S&amp;P Global, GTAP v7, The Budget Lab analysis.</t>
    </r>
  </si>
  <si>
    <t>Under Current Policy + Illustrative "Reciprocal" Tariff Policy</t>
  </si>
  <si>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</si>
  <si>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t>Figure 3. US Average Effective Tariff Rate Since 1790</t>
  </si>
  <si>
    <r>
      <rPr>
        <b/>
        <sz val="11"/>
        <color rgb="FF000000"/>
        <rFont val="Arial"/>
        <family val="2"/>
      </rPr>
      <t xml:space="preserve">Source: </t>
    </r>
    <r>
      <rPr>
        <sz val="11"/>
        <color rgb="FF000000"/>
        <rFont val="Arial"/>
        <family val="2"/>
      </rPr>
      <t>GTAP v7, Census, BLS, BEA, The Budget Lab analysis.</t>
    </r>
  </si>
  <si>
    <t>Figure 5. Commodity Price Effects from an Illustrative "Reciprocal" Tariff with Retaliation</t>
  </si>
  <si>
    <t>Figure 4. Short-Run Distributional Effects of Illustrative "Reciprocal" Tariffs</t>
  </si>
  <si>
    <t>Figure 1. Change in Effective Tariff Rate Under Illustrative "Reciprocal" Tariffs</t>
  </si>
  <si>
    <r>
      <rPr>
        <b/>
        <sz val="11"/>
        <color theme="1"/>
        <rFont val="Arial"/>
        <family val="2"/>
      </rPr>
      <t>Subtitle:</t>
    </r>
    <r>
      <rPr>
        <sz val="11"/>
        <color theme="1"/>
        <rFont val="Arial"/>
        <family val="2"/>
      </rPr>
      <t xml:space="preserve"> Percentage point increase</t>
    </r>
  </si>
  <si>
    <r>
      <rPr>
        <b/>
        <sz val="11"/>
        <color theme="1"/>
        <rFont val="Arial"/>
        <family val="2"/>
      </rPr>
      <t>Source:</t>
    </r>
    <r>
      <rPr>
        <sz val="11"/>
        <color theme="1"/>
        <rFont val="Arial"/>
        <family val="2"/>
      </rPr>
      <t xml:space="preserve"> GTAP v7 [Corong et al. (2017), USITC, OECD, The Budget Lab analysis.</t>
    </r>
  </si>
  <si>
    <t>Country Code</t>
  </si>
  <si>
    <t>Change in Tariffs</t>
  </si>
  <si>
    <t>aus</t>
  </si>
  <si>
    <t>nzl</t>
  </si>
  <si>
    <t>xoc</t>
  </si>
  <si>
    <t>chn</t>
  </si>
  <si>
    <t>hkg</t>
  </si>
  <si>
    <t>jpn</t>
  </si>
  <si>
    <t>kor</t>
  </si>
  <si>
    <t>mng</t>
  </si>
  <si>
    <t>twn</t>
  </si>
  <si>
    <t>xea</t>
  </si>
  <si>
    <t>brn</t>
  </si>
  <si>
    <t>khm</t>
  </si>
  <si>
    <t>idn</t>
  </si>
  <si>
    <t>lao</t>
  </si>
  <si>
    <t>mys</t>
  </si>
  <si>
    <t>phl</t>
  </si>
  <si>
    <t>sgp</t>
  </si>
  <si>
    <t>tha</t>
  </si>
  <si>
    <t>vnm</t>
  </si>
  <si>
    <t>xse</t>
  </si>
  <si>
    <t>afg</t>
  </si>
  <si>
    <t>bgd</t>
  </si>
  <si>
    <t>ind</t>
  </si>
  <si>
    <t>npl</t>
  </si>
  <si>
    <t>pak</t>
  </si>
  <si>
    <t>lka</t>
  </si>
  <si>
    <t>xsa</t>
  </si>
  <si>
    <t>can</t>
  </si>
  <si>
    <t>mex</t>
  </si>
  <si>
    <t>xna</t>
  </si>
  <si>
    <t>arg</t>
  </si>
  <si>
    <t>bol</t>
  </si>
  <si>
    <t>bra</t>
  </si>
  <si>
    <t>chl</t>
  </si>
  <si>
    <t>col</t>
  </si>
  <si>
    <t>ecu</t>
  </si>
  <si>
    <t>pry</t>
  </si>
  <si>
    <t>per</t>
  </si>
  <si>
    <t>ury</t>
  </si>
  <si>
    <t>ven</t>
  </si>
  <si>
    <t>xsm</t>
  </si>
  <si>
    <t>cri</t>
  </si>
  <si>
    <t>gtm</t>
  </si>
  <si>
    <t>hnd</t>
  </si>
  <si>
    <t>nic</t>
  </si>
  <si>
    <t>pan</t>
  </si>
  <si>
    <t>slv</t>
  </si>
  <si>
    <t>xca</t>
  </si>
  <si>
    <t>dom</t>
  </si>
  <si>
    <t>hti</t>
  </si>
  <si>
    <t>jam</t>
  </si>
  <si>
    <t>pri</t>
  </si>
  <si>
    <t>tto</t>
  </si>
  <si>
    <t>xcb</t>
  </si>
  <si>
    <t>aut</t>
  </si>
  <si>
    <t>bel</t>
  </si>
  <si>
    <t>bgr</t>
  </si>
  <si>
    <t>hrv</t>
  </si>
  <si>
    <t>cyp</t>
  </si>
  <si>
    <t>cze</t>
  </si>
  <si>
    <t>dnk</t>
  </si>
  <si>
    <t>est</t>
  </si>
  <si>
    <t>fin</t>
  </si>
  <si>
    <t>fra</t>
  </si>
  <si>
    <t>deu</t>
  </si>
  <si>
    <t>grc</t>
  </si>
  <si>
    <t>hun</t>
  </si>
  <si>
    <t>irl</t>
  </si>
  <si>
    <t>ita</t>
  </si>
  <si>
    <t>lva</t>
  </si>
  <si>
    <t>ltu</t>
  </si>
  <si>
    <t>lux</t>
  </si>
  <si>
    <t>mlt</t>
  </si>
  <si>
    <t>nld</t>
  </si>
  <si>
    <t>pol</t>
  </si>
  <si>
    <t>prt</t>
  </si>
  <si>
    <t>rou</t>
  </si>
  <si>
    <t>svk</t>
  </si>
  <si>
    <t>svn</t>
  </si>
  <si>
    <t>esp</t>
  </si>
  <si>
    <t>swe</t>
  </si>
  <si>
    <t>gbr</t>
  </si>
  <si>
    <t>che</t>
  </si>
  <si>
    <t>nor</t>
  </si>
  <si>
    <t>xef</t>
  </si>
  <si>
    <t>alb</t>
  </si>
  <si>
    <t>srb</t>
  </si>
  <si>
    <t>blr</t>
  </si>
  <si>
    <t>rus</t>
  </si>
  <si>
    <t>ukr</t>
  </si>
  <si>
    <t>xee</t>
  </si>
  <si>
    <t>xer</t>
  </si>
  <si>
    <t>kaz</t>
  </si>
  <si>
    <t>kgz</t>
  </si>
  <si>
    <t>tjk</t>
  </si>
  <si>
    <t>uzb</t>
  </si>
  <si>
    <t>xsu</t>
  </si>
  <si>
    <t>arm</t>
  </si>
  <si>
    <t>aze</t>
  </si>
  <si>
    <t>geo</t>
  </si>
  <si>
    <t>bhr</t>
  </si>
  <si>
    <t>irn</t>
  </si>
  <si>
    <t>irq</t>
  </si>
  <si>
    <t>isr</t>
  </si>
  <si>
    <t>jor</t>
  </si>
  <si>
    <t>kwt</t>
  </si>
  <si>
    <t>lbn</t>
  </si>
  <si>
    <t>omn</t>
  </si>
  <si>
    <t>pse</t>
  </si>
  <si>
    <t>qat</t>
  </si>
  <si>
    <t>sau</t>
  </si>
  <si>
    <t>syr</t>
  </si>
  <si>
    <t>tur</t>
  </si>
  <si>
    <t>are</t>
  </si>
  <si>
    <t>xws</t>
  </si>
  <si>
    <t>dza</t>
  </si>
  <si>
    <t>egy</t>
  </si>
  <si>
    <t>mar</t>
  </si>
  <si>
    <t>tun</t>
  </si>
  <si>
    <t>xnf</t>
  </si>
  <si>
    <t>ben</t>
  </si>
  <si>
    <t>bfa</t>
  </si>
  <si>
    <t>cmr</t>
  </si>
  <si>
    <t>civ</t>
  </si>
  <si>
    <t>gha</t>
  </si>
  <si>
    <t>gin</t>
  </si>
  <si>
    <t>mli</t>
  </si>
  <si>
    <t>ner</t>
  </si>
  <si>
    <t>nga</t>
  </si>
  <si>
    <t>sen</t>
  </si>
  <si>
    <t>tgo</t>
  </si>
  <si>
    <t>xwf</t>
  </si>
  <si>
    <t>caf</t>
  </si>
  <si>
    <t>tcd</t>
  </si>
  <si>
    <t>cog</t>
  </si>
  <si>
    <t>cod</t>
  </si>
  <si>
    <t>gnq</t>
  </si>
  <si>
    <t>gab</t>
  </si>
  <si>
    <t>xac</t>
  </si>
  <si>
    <t>com</t>
  </si>
  <si>
    <t>eth</t>
  </si>
  <si>
    <t>ken</t>
  </si>
  <si>
    <t>mdg</t>
  </si>
  <si>
    <t>mwi</t>
  </si>
  <si>
    <t>mus</t>
  </si>
  <si>
    <t>moz</t>
  </si>
  <si>
    <t>rwa</t>
  </si>
  <si>
    <t>sdn</t>
  </si>
  <si>
    <t>tza</t>
  </si>
  <si>
    <t>uga</t>
  </si>
  <si>
    <t>zmb</t>
  </si>
  <si>
    <t>zwe</t>
  </si>
  <si>
    <t>xec</t>
  </si>
  <si>
    <t>bwa</t>
  </si>
  <si>
    <t>swz</t>
  </si>
  <si>
    <t>nam</t>
  </si>
  <si>
    <t>zaf</t>
  </si>
  <si>
    <t>xsc</t>
  </si>
  <si>
    <t>xtw</t>
  </si>
  <si>
    <t>Figure 2. Real GDP Level Effects of Illustrative "Reciprocal"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</si>
</sst>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s>
  <fonts count="15"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
      <b/>
      <sz val="11"/>
      <color theme="1"/>
      <name val="Aptos Narrow"/>
      <family val="2"/>
      <scheme val="minor"/>
    </font>
    <font>
      <sz val="11"/>
      <name val="Aptos Narrow"/>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94">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173" fontId="7" fillId="2" borderId="0" xfId="5" applyNumberFormat="1" applyFont="1" applyFill="1"/>
    <xf numFmtId="0" fontId="7" fillId="2" borderId="1" xfId="5" applyFont="1" applyFill="1" applyBorder="1"/>
    <xf numFmtId="0" fontId="10" fillId="2" borderId="0" xfId="5" applyFont="1" applyFill="1"/>
    <xf numFmtId="2" fontId="7" fillId="2" borderId="0" xfId="5" applyNumberFormat="1" applyFont="1" applyFill="1" applyAlignment="1">
      <alignment horizontal="center" vertical="center"/>
    </xf>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67"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0" fontId="10" fillId="2" borderId="2" xfId="5" applyFont="1" applyFill="1" applyBorder="1" applyAlignment="1">
      <alignment horizontal="left" vertical="center"/>
    </xf>
    <xf numFmtId="167" fontId="10" fillId="2" borderId="2" xfId="5"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4" fontId="4" fillId="2" borderId="0" xfId="0" applyNumberFormat="1" applyFont="1" applyFill="1"/>
    <xf numFmtId="165" fontId="4" fillId="2" borderId="0" xfId="2" applyNumberFormat="1" applyFont="1" applyFill="1"/>
    <xf numFmtId="10" fontId="4" fillId="2" borderId="0" xfId="2" applyNumberFormat="1" applyFont="1" applyFill="1" applyAlignment="1">
      <alignment horizontal="center" vertical="center"/>
    </xf>
    <xf numFmtId="166" fontId="4" fillId="2" borderId="0" xfId="1" applyNumberFormat="1" applyFont="1" applyFill="1" applyAlignment="1">
      <alignment horizontal="center" vertical="center"/>
    </xf>
    <xf numFmtId="167"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4" applyFont="1" applyFill="1"/>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0" fontId="13" fillId="2" borderId="0" xfId="0" applyFont="1" applyFill="1"/>
    <xf numFmtId="0" fontId="14" fillId="2" borderId="0" xfId="0" applyFont="1" applyFill="1"/>
    <xf numFmtId="49" fontId="14" fillId="2" borderId="0" xfId="0" applyNumberFormat="1" applyFont="1" applyFill="1"/>
    <xf numFmtId="0" fontId="5" fillId="2" borderId="0" xfId="8" applyFont="1" applyFill="1" applyBorder="1"/>
    <xf numFmtId="0" fontId="7" fillId="2" borderId="0" xfId="3" applyFont="1" applyFill="1" applyAlignment="1">
      <alignment horizontal="center" vertical="center" wrapText="1"/>
    </xf>
    <xf numFmtId="0" fontId="7" fillId="2" borderId="1" xfId="3"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 xfId="4" applyFont="1" applyFill="1" applyBorder="1" applyAlignment="1">
      <alignment horizontal="center" vertical="center" wrapText="1"/>
    </xf>
    <xf numFmtId="0" fontId="7" fillId="2" borderId="3" xfId="3" applyFont="1" applyFill="1" applyBorder="1" applyAlignment="1">
      <alignment horizontal="center" vertical="center" wrapText="1"/>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10" fillId="2" borderId="3" xfId="5" applyFont="1" applyFill="1" applyBorder="1" applyAlignment="1">
      <alignment horizontal="center" vertical="center"/>
    </xf>
    <xf numFmtId="0" fontId="10" fillId="2" borderId="1" xfId="5" applyFont="1" applyFill="1" applyBorder="1" applyAlignment="1">
      <alignment horizontal="center" vertical="center"/>
    </xf>
    <xf numFmtId="2" fontId="10" fillId="2" borderId="2" xfId="5" applyNumberFormat="1" applyFont="1" applyFill="1" applyBorder="1" applyAlignment="1">
      <alignment horizontal="center"/>
    </xf>
    <xf numFmtId="0" fontId="10" fillId="2" borderId="0" xfId="5" applyFont="1" applyFill="1" applyAlignment="1">
      <alignment horizontal="left" vertical="center"/>
    </xf>
    <xf numFmtId="0" fontId="10" fillId="2" borderId="0" xfId="5" applyFont="1" applyFill="1" applyAlignment="1">
      <alignment horizontal="center" vertical="center"/>
    </xf>
    <xf numFmtId="0" fontId="10" fillId="2" borderId="3" xfId="5" applyFont="1" applyFill="1" applyBorder="1" applyAlignment="1">
      <alignment horizontal="left" vertical="center"/>
    </xf>
    <xf numFmtId="49" fontId="10" fillId="2" borderId="0" xfId="0" applyNumberFormat="1" applyFont="1" applyFill="1"/>
    <xf numFmtId="49" fontId="7" fillId="2" borderId="0" xfId="0" applyNumberFormat="1" applyFont="1" applyFill="1"/>
    <xf numFmtId="49" fontId="10" fillId="2" borderId="2"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center"/>
    </xf>
    <xf numFmtId="49" fontId="4" fillId="2" borderId="0" xfId="0" applyNumberFormat="1" applyFont="1" applyFill="1" applyAlignment="1">
      <alignment horizontal="center"/>
    </xf>
    <xf numFmtId="49" fontId="4" fillId="2" borderId="1" xfId="0" applyNumberFormat="1" applyFont="1" applyFill="1" applyBorder="1" applyAlignment="1">
      <alignment horizontal="center"/>
    </xf>
    <xf numFmtId="2" fontId="4" fillId="2" borderId="0" xfId="0" applyNumberFormat="1" applyFont="1" applyFill="1" applyAlignment="1">
      <alignment horizontal="center" vertical="center"/>
    </xf>
    <xf numFmtId="2"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xf>
    <xf numFmtId="2" fontId="4" fillId="2" borderId="0" xfId="0" applyNumberFormat="1" applyFont="1" applyFill="1" applyAlignment="1">
      <alignment horizontal="center"/>
    </xf>
    <xf numFmtId="2" fontId="4" fillId="2" borderId="1" xfId="0" applyNumberFormat="1" applyFont="1" applyFill="1" applyBorder="1" applyAlignment="1">
      <alignment horizontal="center"/>
    </xf>
    <xf numFmtId="0" fontId="5" fillId="2" borderId="0" xfId="8" applyFont="1" applyFill="1"/>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'F4'!$A$12</c:f>
              <c:strCache>
                <c:ptCount val="1"/>
                <c:pt idx="0">
                  <c:v>No Retaliation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'F4'!$B$11:$K$11</c:f>
              <c:numCache>
                <c:formatCode>General</c:formatCode>
                <c:ptCount val="10"/>
              </c:numCache>
            </c:numRef>
          </c:cat>
          <c:val>
            <c:numRef>
              <c:f>'F4'!$B$12:$K$12</c:f>
              <c:numCache>
                <c:formatCode>"$"#,##0.00</c:formatCode>
                <c:ptCount val="10"/>
                <c:pt idx="1">
                  <c:v>-1024.8188355424215</c:v>
                </c:pt>
                <c:pt idx="2">
                  <c:v>-1299.6428347855651</c:v>
                </c:pt>
                <c:pt idx="3">
                  <c:v>-1421.0670259210863</c:v>
                </c:pt>
                <c:pt idx="4">
                  <c:v>-1678.9331319904732</c:v>
                </c:pt>
                <c:pt idx="5">
                  <c:v>-1886.6844244762678</c:v>
                </c:pt>
                <c:pt idx="6">
                  <c:v>-2103.9550633382401</c:v>
                </c:pt>
                <c:pt idx="7">
                  <c:v>-2443.05985782466</c:v>
                </c:pt>
                <c:pt idx="8">
                  <c:v>-2962.4105649173971</c:v>
                </c:pt>
                <c:pt idx="9">
                  <c:v>-4313.6227193320492</c:v>
                </c:pt>
              </c:numCache>
            </c:numRef>
          </c:val>
          <c:extLst>
            <c:ext xmlns:c16="http://schemas.microsoft.com/office/drawing/2014/chart" uri="{C3380CC4-5D6E-409C-BE32-E72D297353CC}">
              <c16:uniqueId val="{00000000-9177-43AD-A299-8D89773E7AAB}"/>
            </c:ext>
          </c:extLst>
        </c:ser>
        <c:ser>
          <c:idx val="1"/>
          <c:order val="1"/>
          <c:tx>
            <c:strRef>
              <c:f>'F4'!$A$13</c:f>
              <c:strCache>
                <c:ptCount val="1"/>
                <c:pt idx="0">
                  <c:v>Retaliation</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'F4'!$B$11:$K$11</c:f>
              <c:numCache>
                <c:formatCode>General</c:formatCode>
                <c:ptCount val="10"/>
              </c:numCache>
            </c:numRef>
          </c:cat>
          <c:val>
            <c:numRef>
              <c:f>'F4'!$B$13:$K$13</c:f>
              <c:numCache>
                <c:formatCode>"$"#,##0.00</c:formatCode>
                <c:ptCount val="10"/>
                <c:pt idx="1">
                  <c:v>-1281.0235444280272</c:v>
                </c:pt>
                <c:pt idx="2">
                  <c:v>-1624.5535434819565</c:v>
                </c:pt>
                <c:pt idx="3">
                  <c:v>-1776.3337824013581</c:v>
                </c:pt>
                <c:pt idx="4">
                  <c:v>-2098.6664149880912</c:v>
                </c:pt>
                <c:pt idx="5">
                  <c:v>-2358.355530595335</c:v>
                </c:pt>
                <c:pt idx="6">
                  <c:v>-2629.9438291727997</c:v>
                </c:pt>
                <c:pt idx="7">
                  <c:v>-3053.8248222808252</c:v>
                </c:pt>
                <c:pt idx="8">
                  <c:v>-3703.0132061467461</c:v>
                </c:pt>
                <c:pt idx="9">
                  <c:v>-5392.0283991650622</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46</xdr:row>
      <xdr:rowOff>134471</xdr:rowOff>
    </xdr:from>
    <xdr:to>
      <xdr:col>11</xdr:col>
      <xdr:colOff>369393</xdr:colOff>
      <xdr:row>70</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A11"/>
  <sheetViews>
    <sheetView tabSelected="1" workbookViewId="0"/>
  </sheetViews>
  <sheetFormatPr defaultColWidth="10.77734375" defaultRowHeight="14.4" x14ac:dyDescent="0.3"/>
  <cols>
    <col min="1" max="16384" width="10.77734375" style="61"/>
  </cols>
  <sheetData>
    <row r="1" spans="1:1" x14ac:dyDescent="0.3">
      <c r="A1" s="60" t="s">
        <v>98</v>
      </c>
    </row>
    <row r="2" spans="1:1" x14ac:dyDescent="0.3">
      <c r="A2" s="62" t="s">
        <v>99</v>
      </c>
    </row>
    <row r="3" spans="1:1" x14ac:dyDescent="0.3">
      <c r="A3" s="61" t="s">
        <v>84</v>
      </c>
    </row>
    <row r="5" spans="1:1" x14ac:dyDescent="0.3">
      <c r="A5" s="60" t="s">
        <v>85</v>
      </c>
    </row>
    <row r="6" spans="1:1" x14ac:dyDescent="0.3">
      <c r="A6" s="63" t="s">
        <v>112</v>
      </c>
    </row>
    <row r="7" spans="1:1" x14ac:dyDescent="0.3">
      <c r="A7" s="63" t="s">
        <v>100</v>
      </c>
    </row>
    <row r="8" spans="1:1" x14ac:dyDescent="0.3">
      <c r="A8" s="63" t="s">
        <v>276</v>
      </c>
    </row>
    <row r="9" spans="1:1" x14ac:dyDescent="0.3">
      <c r="A9" s="63" t="s">
        <v>108</v>
      </c>
    </row>
    <row r="10" spans="1:1" x14ac:dyDescent="0.3">
      <c r="A10" s="63" t="s">
        <v>111</v>
      </c>
    </row>
    <row r="11" spans="1:1" x14ac:dyDescent="0.3">
      <c r="A11" s="93" t="s">
        <v>110</v>
      </c>
    </row>
  </sheetData>
  <hyperlinks>
    <hyperlink ref="A6" location="'F1'!A1" display="Figure 1. Change in Effective Tariff Rate Under Illustrative &quot;Reciprocal&quot; Tariffs" xr:uid="{0A7E9555-1632-43CD-97F4-32A7E6017510}"/>
    <hyperlink ref="A7" location="'T1'!A1" display="Table 1. Summary Economic &amp; Fiscal Effects of Illustrative &quot;Reciprocal&quot; Tariffs*" xr:uid="{CA96694F-B534-4EFA-BF79-415DECE3666E}"/>
    <hyperlink ref="A8" location="'F2'!A1" display="Figure 2. Real GDP Level Effects of Illustrative &quot;Reciprocal&quot; Tariffs" xr:uid="{94045F41-6DDC-414E-BE20-718DAAA2B230}"/>
    <hyperlink ref="A9" location="'F3'!A1" display="Figure 3. US Average Effective Tariff Rate Since 1790" xr:uid="{895D6490-F102-45FA-8ADE-54E6974387DB}"/>
    <hyperlink ref="A10" location="'F4'!A1" display="Figure 4. Short-Run Distributional Effects of Illustrative &quot;Reciprocal&quot; Tariffs" xr:uid="{47BC0EFF-8EAB-4E30-8522-D240160FC937}"/>
    <hyperlink ref="A11" location="'F5'!A1" display="Figure 5. Commodity Price Effects from an Illustrative &quot;Reciprocal&quot; Tariff with Retaliation" xr:uid="{402452A1-7E56-4ECB-BA94-59C254956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1747-5B50-41E7-A59B-5467D69A5B73}">
  <dimension ref="A1:G164"/>
  <sheetViews>
    <sheetView zoomScaleNormal="290" workbookViewId="0"/>
  </sheetViews>
  <sheetFormatPr defaultColWidth="8.77734375" defaultRowHeight="13.8" x14ac:dyDescent="0.25"/>
  <cols>
    <col min="1" max="1" width="13.88671875" style="34" customWidth="1"/>
    <col min="2" max="2" width="16.109375" style="2" customWidth="1"/>
    <col min="3" max="3" width="8.77734375" style="2"/>
    <col min="4" max="4" width="11.44140625" style="2" bestFit="1" customWidth="1"/>
    <col min="5" max="6" width="11.44140625" style="2" customWidth="1"/>
    <col min="7" max="16384" width="8.77734375" style="2"/>
  </cols>
  <sheetData>
    <row r="1" spans="1:7" x14ac:dyDescent="0.25">
      <c r="A1" s="80" t="s">
        <v>112</v>
      </c>
      <c r="B1" s="4"/>
      <c r="C1" s="4"/>
    </row>
    <row r="2" spans="1:7" x14ac:dyDescent="0.25">
      <c r="A2" s="81" t="s">
        <v>113</v>
      </c>
      <c r="B2" s="4"/>
      <c r="C2" s="4"/>
    </row>
    <row r="3" spans="1:7" x14ac:dyDescent="0.25">
      <c r="A3" s="81" t="s">
        <v>114</v>
      </c>
      <c r="B3" s="4"/>
      <c r="C3" s="4"/>
      <c r="D3" s="51"/>
      <c r="E3" s="51"/>
      <c r="F3" s="51"/>
    </row>
    <row r="5" spans="1:7" ht="27.6" x14ac:dyDescent="0.25">
      <c r="A5" s="82" t="s">
        <v>115</v>
      </c>
      <c r="B5" s="6" t="s">
        <v>116</v>
      </c>
      <c r="D5" s="51"/>
      <c r="E5" s="51"/>
      <c r="F5" s="51"/>
    </row>
    <row r="6" spans="1:7" x14ac:dyDescent="0.25">
      <c r="A6" s="83" t="s">
        <v>117</v>
      </c>
      <c r="B6" s="88">
        <v>8.0539367621797417</v>
      </c>
      <c r="D6" s="51"/>
      <c r="E6" s="51"/>
      <c r="F6" s="51"/>
    </row>
    <row r="7" spans="1:7" x14ac:dyDescent="0.25">
      <c r="A7" s="83" t="s">
        <v>118</v>
      </c>
      <c r="B7" s="88">
        <v>16.754247054146184</v>
      </c>
      <c r="D7" s="51"/>
      <c r="E7" s="51"/>
      <c r="F7" s="51"/>
    </row>
    <row r="8" spans="1:7" x14ac:dyDescent="0.25">
      <c r="A8" s="83" t="s">
        <v>119</v>
      </c>
      <c r="B8" s="88">
        <v>3.1194496553904894</v>
      </c>
      <c r="D8" s="51"/>
      <c r="E8" s="51"/>
      <c r="F8" s="51"/>
      <c r="G8" s="50"/>
    </row>
    <row r="9" spans="1:7" x14ac:dyDescent="0.25">
      <c r="A9" s="83" t="s">
        <v>120</v>
      </c>
      <c r="B9" s="88">
        <v>13.260913499872041</v>
      </c>
      <c r="D9" s="51"/>
      <c r="E9" s="51"/>
      <c r="F9" s="51"/>
    </row>
    <row r="10" spans="1:7" x14ac:dyDescent="0.25">
      <c r="A10" s="83" t="s">
        <v>121</v>
      </c>
      <c r="B10" s="88">
        <v>8.3992127612487796E-2</v>
      </c>
      <c r="D10" s="51"/>
      <c r="E10" s="51"/>
      <c r="F10" s="51"/>
    </row>
    <row r="11" spans="1:7" x14ac:dyDescent="0.25">
      <c r="A11" s="83" t="s">
        <v>122</v>
      </c>
      <c r="B11" s="88">
        <v>10.885150651781181</v>
      </c>
      <c r="D11" s="51"/>
      <c r="E11" s="51"/>
      <c r="F11" s="51"/>
    </row>
    <row r="12" spans="1:7" x14ac:dyDescent="0.25">
      <c r="A12" s="83" t="s">
        <v>123</v>
      </c>
      <c r="B12" s="88">
        <v>10.046365008260203</v>
      </c>
      <c r="D12" s="51"/>
      <c r="E12" s="51"/>
      <c r="F12" s="51"/>
    </row>
    <row r="13" spans="1:7" x14ac:dyDescent="0.25">
      <c r="A13" s="83" t="s">
        <v>124</v>
      </c>
      <c r="B13" s="88">
        <v>10.036535796155881</v>
      </c>
      <c r="D13" s="51"/>
      <c r="E13" s="51"/>
      <c r="F13" s="51"/>
    </row>
    <row r="14" spans="1:7" x14ac:dyDescent="0.25">
      <c r="A14" s="83" t="s">
        <v>125</v>
      </c>
      <c r="B14" s="88">
        <v>5.5391315175601834</v>
      </c>
      <c r="D14" s="51"/>
      <c r="E14" s="51"/>
      <c r="F14" s="51"/>
    </row>
    <row r="15" spans="1:7" x14ac:dyDescent="0.25">
      <c r="A15" s="83" t="s">
        <v>126</v>
      </c>
      <c r="B15" s="88">
        <v>9.0403187950845093E-2</v>
      </c>
      <c r="D15" s="51"/>
      <c r="E15" s="51"/>
      <c r="F15" s="51"/>
    </row>
    <row r="16" spans="1:7" x14ac:dyDescent="0.25">
      <c r="A16" s="83" t="s">
        <v>127</v>
      </c>
      <c r="B16" s="88">
        <v>2.1973872330438864</v>
      </c>
      <c r="D16" s="51"/>
      <c r="E16" s="51"/>
      <c r="F16" s="51"/>
    </row>
    <row r="17" spans="1:6" x14ac:dyDescent="0.25">
      <c r="A17" s="83" t="s">
        <v>128</v>
      </c>
      <c r="B17" s="88">
        <v>11.024853370530556</v>
      </c>
      <c r="D17" s="51"/>
      <c r="E17" s="51"/>
      <c r="F17" s="51"/>
    </row>
    <row r="18" spans="1:6" x14ac:dyDescent="0.25">
      <c r="A18" s="83" t="s">
        <v>129</v>
      </c>
      <c r="B18" s="88">
        <v>11.693439597112217</v>
      </c>
      <c r="D18" s="51"/>
      <c r="E18" s="51"/>
      <c r="F18" s="51"/>
    </row>
    <row r="19" spans="1:6" x14ac:dyDescent="0.25">
      <c r="A19" s="83" t="s">
        <v>130</v>
      </c>
      <c r="B19" s="88">
        <v>6.9796394832662791</v>
      </c>
      <c r="D19" s="51"/>
      <c r="E19" s="51"/>
      <c r="F19" s="51"/>
    </row>
    <row r="20" spans="1:6" x14ac:dyDescent="0.25">
      <c r="A20" s="83" t="s">
        <v>131</v>
      </c>
      <c r="B20" s="88">
        <v>9.9310268694926016</v>
      </c>
      <c r="D20" s="51"/>
      <c r="E20" s="51"/>
      <c r="F20" s="51"/>
    </row>
    <row r="21" spans="1:6" x14ac:dyDescent="0.25">
      <c r="A21" s="83" t="s">
        <v>132</v>
      </c>
      <c r="B21" s="88">
        <v>12.175144395423843</v>
      </c>
      <c r="D21" s="51"/>
      <c r="E21" s="51"/>
      <c r="F21" s="51"/>
    </row>
    <row r="22" spans="1:6" x14ac:dyDescent="0.25">
      <c r="A22" s="83" t="s">
        <v>133</v>
      </c>
      <c r="B22" s="88">
        <v>9.1358293961045316</v>
      </c>
      <c r="D22" s="51"/>
      <c r="E22" s="51"/>
      <c r="F22" s="51"/>
    </row>
    <row r="23" spans="1:6" x14ac:dyDescent="0.25">
      <c r="A23" s="83" t="s">
        <v>134</v>
      </c>
      <c r="B23" s="88">
        <v>6.2168102355790191</v>
      </c>
      <c r="D23" s="51"/>
      <c r="E23" s="51"/>
      <c r="F23" s="51"/>
    </row>
    <row r="24" spans="1:6" x14ac:dyDescent="0.25">
      <c r="A24" s="83" t="s">
        <v>135</v>
      </c>
      <c r="B24" s="88">
        <v>13.595660017214431</v>
      </c>
      <c r="D24" s="51"/>
      <c r="E24" s="51"/>
      <c r="F24" s="51"/>
    </row>
    <row r="25" spans="1:6" x14ac:dyDescent="0.25">
      <c r="A25" s="83" t="s">
        <v>136</v>
      </c>
      <c r="B25" s="88">
        <v>4.5174962813025461</v>
      </c>
      <c r="D25" s="51"/>
      <c r="E25" s="51"/>
      <c r="F25" s="51"/>
    </row>
    <row r="26" spans="1:6" x14ac:dyDescent="0.25">
      <c r="A26" s="83" t="s">
        <v>137</v>
      </c>
      <c r="B26" s="88">
        <v>9.8557593900539668</v>
      </c>
      <c r="D26" s="51"/>
      <c r="E26" s="51"/>
      <c r="F26" s="51"/>
    </row>
    <row r="27" spans="1:6" x14ac:dyDescent="0.25">
      <c r="A27" s="83" t="s">
        <v>138</v>
      </c>
      <c r="B27" s="88">
        <v>22.391295330782032</v>
      </c>
      <c r="D27" s="51"/>
      <c r="E27" s="51"/>
      <c r="F27" s="51"/>
    </row>
    <row r="28" spans="1:6" x14ac:dyDescent="0.25">
      <c r="A28" s="83" t="s">
        <v>139</v>
      </c>
      <c r="B28" s="88">
        <v>17.125137825402479</v>
      </c>
      <c r="D28" s="51"/>
      <c r="E28" s="51"/>
      <c r="F28" s="51"/>
    </row>
    <row r="29" spans="1:6" x14ac:dyDescent="0.25">
      <c r="A29" s="83" t="s">
        <v>140</v>
      </c>
      <c r="B29" s="88">
        <v>12.814382375672542</v>
      </c>
      <c r="D29" s="51"/>
      <c r="E29" s="51"/>
      <c r="F29" s="51"/>
    </row>
    <row r="30" spans="1:6" x14ac:dyDescent="0.25">
      <c r="A30" s="83" t="s">
        <v>141</v>
      </c>
      <c r="B30" s="88">
        <v>19.633503620601157</v>
      </c>
      <c r="D30" s="51"/>
      <c r="E30" s="51"/>
      <c r="F30" s="51"/>
    </row>
    <row r="31" spans="1:6" x14ac:dyDescent="0.25">
      <c r="A31" s="83" t="s">
        <v>142</v>
      </c>
      <c r="B31" s="88">
        <v>22.268868790276855</v>
      </c>
      <c r="D31" s="51"/>
      <c r="E31" s="51"/>
      <c r="F31" s="51"/>
    </row>
    <row r="32" spans="1:6" x14ac:dyDescent="0.25">
      <c r="A32" s="83" t="s">
        <v>143</v>
      </c>
      <c r="B32" s="88">
        <v>2.3444250584058244</v>
      </c>
      <c r="D32" s="51"/>
      <c r="E32" s="51"/>
      <c r="F32" s="51"/>
    </row>
    <row r="33" spans="1:6" x14ac:dyDescent="0.25">
      <c r="A33" s="83" t="s">
        <v>144</v>
      </c>
      <c r="B33" s="88">
        <v>4.5862270523159356</v>
      </c>
      <c r="D33" s="51"/>
      <c r="E33" s="51"/>
      <c r="F33" s="51"/>
    </row>
    <row r="34" spans="1:6" x14ac:dyDescent="0.25">
      <c r="A34" s="83" t="s">
        <v>145</v>
      </c>
      <c r="B34" s="88">
        <v>16.257692756946049</v>
      </c>
      <c r="D34" s="51"/>
      <c r="E34" s="51"/>
      <c r="F34" s="51"/>
    </row>
    <row r="35" spans="1:6" x14ac:dyDescent="0.25">
      <c r="A35" s="83" t="s">
        <v>146</v>
      </c>
      <c r="B35" s="88">
        <v>0.89594767763571925</v>
      </c>
      <c r="D35" s="51"/>
      <c r="E35" s="51"/>
      <c r="F35" s="51"/>
    </row>
    <row r="36" spans="1:6" x14ac:dyDescent="0.25">
      <c r="A36" s="83" t="s">
        <v>147</v>
      </c>
      <c r="B36" s="88">
        <v>16.740071392421694</v>
      </c>
      <c r="D36" s="51"/>
      <c r="E36" s="51"/>
      <c r="F36" s="51"/>
    </row>
    <row r="37" spans="1:6" x14ac:dyDescent="0.25">
      <c r="A37" s="83" t="s">
        <v>148</v>
      </c>
      <c r="B37" s="88">
        <v>10.214950952013096</v>
      </c>
      <c r="D37" s="51"/>
      <c r="E37" s="51"/>
      <c r="F37" s="51"/>
    </row>
    <row r="38" spans="1:6" x14ac:dyDescent="0.25">
      <c r="A38" s="83" t="s">
        <v>149</v>
      </c>
      <c r="B38" s="88">
        <v>12.153246283248224</v>
      </c>
      <c r="D38" s="51"/>
      <c r="E38" s="51"/>
      <c r="F38" s="51"/>
    </row>
    <row r="39" spans="1:6" x14ac:dyDescent="0.25">
      <c r="A39" s="83" t="s">
        <v>150</v>
      </c>
      <c r="B39" s="88">
        <v>19.185378011279777</v>
      </c>
      <c r="D39" s="51"/>
      <c r="E39" s="51"/>
      <c r="F39" s="51"/>
    </row>
    <row r="40" spans="1:6" x14ac:dyDescent="0.25">
      <c r="A40" s="83" t="s">
        <v>151</v>
      </c>
      <c r="B40" s="88">
        <v>6.8505391931631126</v>
      </c>
      <c r="D40" s="51"/>
      <c r="E40" s="51"/>
      <c r="F40" s="51"/>
    </row>
    <row r="41" spans="1:6" x14ac:dyDescent="0.25">
      <c r="A41" s="83" t="s">
        <v>152</v>
      </c>
      <c r="B41" s="88">
        <v>1.7906175771991362</v>
      </c>
      <c r="D41" s="51"/>
      <c r="E41" s="51"/>
      <c r="F41" s="51"/>
    </row>
    <row r="42" spans="1:6" x14ac:dyDescent="0.25">
      <c r="A42" s="83" t="s">
        <v>153</v>
      </c>
      <c r="B42" s="88">
        <v>7.6903544881025869</v>
      </c>
      <c r="D42" s="51"/>
      <c r="E42" s="51"/>
      <c r="F42" s="51"/>
    </row>
    <row r="43" spans="1:6" x14ac:dyDescent="0.25">
      <c r="A43" s="83" t="s">
        <v>154</v>
      </c>
      <c r="B43" s="88">
        <v>12.064459875877851</v>
      </c>
      <c r="D43" s="51"/>
      <c r="E43" s="51"/>
      <c r="F43" s="51"/>
    </row>
    <row r="44" spans="1:6" x14ac:dyDescent="0.25">
      <c r="A44" s="83" t="s">
        <v>155</v>
      </c>
      <c r="B44" s="88">
        <v>16.255941183118974</v>
      </c>
      <c r="D44" s="51"/>
      <c r="E44" s="51"/>
      <c r="F44" s="51"/>
    </row>
    <row r="45" spans="1:6" x14ac:dyDescent="0.25">
      <c r="A45" s="83" t="s">
        <v>156</v>
      </c>
      <c r="B45" s="88">
        <v>16.207884444244197</v>
      </c>
      <c r="D45" s="51"/>
      <c r="E45" s="51"/>
      <c r="F45" s="51"/>
    </row>
    <row r="46" spans="1:6" x14ac:dyDescent="0.25">
      <c r="A46" s="83" t="s">
        <v>157</v>
      </c>
      <c r="B46" s="88">
        <v>8.1229698169228453</v>
      </c>
      <c r="D46" s="51"/>
      <c r="E46" s="51"/>
      <c r="F46" s="51"/>
    </row>
    <row r="47" spans="1:6" x14ac:dyDescent="0.25">
      <c r="A47" s="83" t="s">
        <v>158</v>
      </c>
      <c r="B47" s="88">
        <v>9.9047035336055789</v>
      </c>
      <c r="D47" s="51"/>
      <c r="E47" s="51"/>
      <c r="F47" s="51"/>
    </row>
    <row r="48" spans="1:6" x14ac:dyDescent="0.25">
      <c r="A48" s="83" t="s">
        <v>159</v>
      </c>
      <c r="B48" s="88">
        <v>12.020074994553426</v>
      </c>
      <c r="D48" s="51"/>
      <c r="E48" s="51"/>
      <c r="F48" s="51"/>
    </row>
    <row r="49" spans="1:2" x14ac:dyDescent="0.25">
      <c r="A49" s="83" t="s">
        <v>160</v>
      </c>
      <c r="B49" s="88">
        <v>15.015949079762182</v>
      </c>
    </row>
    <row r="50" spans="1:2" x14ac:dyDescent="0.25">
      <c r="A50" s="83" t="s">
        <v>161</v>
      </c>
      <c r="B50" s="88">
        <v>11.509445570722965</v>
      </c>
    </row>
    <row r="51" spans="1:2" x14ac:dyDescent="0.25">
      <c r="A51" s="84" t="s">
        <v>162</v>
      </c>
      <c r="B51" s="89">
        <v>7.0101325764978588</v>
      </c>
    </row>
    <row r="52" spans="1:2" x14ac:dyDescent="0.25">
      <c r="A52" s="85" t="s">
        <v>163</v>
      </c>
      <c r="B52" s="90">
        <v>13.132164801195845</v>
      </c>
    </row>
    <row r="53" spans="1:2" x14ac:dyDescent="0.25">
      <c r="A53" s="86" t="s">
        <v>164</v>
      </c>
      <c r="B53" s="91">
        <v>8.8025123587457728</v>
      </c>
    </row>
    <row r="54" spans="1:2" x14ac:dyDescent="0.25">
      <c r="A54" s="86" t="s">
        <v>165</v>
      </c>
      <c r="B54" s="91">
        <v>15.64416545656897</v>
      </c>
    </row>
    <row r="55" spans="1:2" x14ac:dyDescent="0.25">
      <c r="A55" s="86" t="s">
        <v>166</v>
      </c>
      <c r="B55" s="91">
        <v>10.001679962894249</v>
      </c>
    </row>
    <row r="56" spans="1:2" x14ac:dyDescent="0.25">
      <c r="A56" s="86" t="s">
        <v>167</v>
      </c>
      <c r="B56" s="91">
        <v>15.013839493607612</v>
      </c>
    </row>
    <row r="57" spans="1:2" x14ac:dyDescent="0.25">
      <c r="A57" s="86" t="s">
        <v>168</v>
      </c>
      <c r="B57" s="91">
        <v>10.5</v>
      </c>
    </row>
    <row r="58" spans="1:2" x14ac:dyDescent="0.25">
      <c r="A58" s="86" t="s">
        <v>169</v>
      </c>
      <c r="B58" s="91">
        <v>12.502719078001792</v>
      </c>
    </row>
    <row r="59" spans="1:2" x14ac:dyDescent="0.25">
      <c r="A59" s="86" t="s">
        <v>170</v>
      </c>
      <c r="B59" s="91">
        <v>6.7018732964900876</v>
      </c>
    </row>
    <row r="60" spans="1:2" x14ac:dyDescent="0.25">
      <c r="A60" s="86" t="s">
        <v>171</v>
      </c>
      <c r="B60" s="91">
        <v>19.101211450764261</v>
      </c>
    </row>
    <row r="61" spans="1:2" x14ac:dyDescent="0.25">
      <c r="A61" s="86" t="s">
        <v>172</v>
      </c>
      <c r="B61" s="91">
        <v>19.932382866563827</v>
      </c>
    </row>
    <row r="62" spans="1:2" x14ac:dyDescent="0.25">
      <c r="A62" s="86" t="s">
        <v>173</v>
      </c>
      <c r="B62" s="91">
        <v>22.110821570528131</v>
      </c>
    </row>
    <row r="63" spans="1:2" x14ac:dyDescent="0.25">
      <c r="A63" s="86" t="s">
        <v>174</v>
      </c>
      <c r="B63" s="91">
        <v>24.640710241360832</v>
      </c>
    </row>
    <row r="64" spans="1:2" x14ac:dyDescent="0.25">
      <c r="A64" s="86" t="s">
        <v>175</v>
      </c>
      <c r="B64" s="91">
        <v>18.865963707131577</v>
      </c>
    </row>
    <row r="65" spans="1:2" x14ac:dyDescent="0.25">
      <c r="A65" s="86" t="s">
        <v>176</v>
      </c>
      <c r="B65" s="91">
        <v>21.238412158329673</v>
      </c>
    </row>
    <row r="66" spans="1:2" x14ac:dyDescent="0.25">
      <c r="A66" s="86" t="s">
        <v>177</v>
      </c>
      <c r="B66" s="91">
        <v>25.17716376632475</v>
      </c>
    </row>
    <row r="67" spans="1:2" x14ac:dyDescent="0.25">
      <c r="A67" s="86" t="s">
        <v>178</v>
      </c>
      <c r="B67" s="91">
        <v>22.262493521032258</v>
      </c>
    </row>
    <row r="68" spans="1:2" x14ac:dyDescent="0.25">
      <c r="A68" s="86" t="s">
        <v>179</v>
      </c>
      <c r="B68" s="91">
        <v>24.214984601173853</v>
      </c>
    </row>
    <row r="69" spans="1:2" x14ac:dyDescent="0.25">
      <c r="A69" s="86" t="s">
        <v>180</v>
      </c>
      <c r="B69" s="91">
        <v>18.882447983730966</v>
      </c>
    </row>
    <row r="70" spans="1:2" x14ac:dyDescent="0.25">
      <c r="A70" s="86" t="s">
        <v>181</v>
      </c>
      <c r="B70" s="91">
        <v>19.025340515992347</v>
      </c>
    </row>
    <row r="71" spans="1:2" x14ac:dyDescent="0.25">
      <c r="A71" s="86" t="s">
        <v>182</v>
      </c>
      <c r="B71" s="91">
        <v>22.89631309592421</v>
      </c>
    </row>
    <row r="72" spans="1:2" x14ac:dyDescent="0.25">
      <c r="A72" s="86" t="s">
        <v>183</v>
      </c>
      <c r="B72" s="91">
        <v>27.286012335101923</v>
      </c>
    </row>
    <row r="73" spans="1:2" x14ac:dyDescent="0.25">
      <c r="A73" s="86" t="s">
        <v>184</v>
      </c>
      <c r="B73" s="91">
        <v>23.286215850054472</v>
      </c>
    </row>
    <row r="74" spans="1:2" x14ac:dyDescent="0.25">
      <c r="A74" s="86" t="s">
        <v>185</v>
      </c>
      <c r="B74" s="91">
        <v>23.202485192515866</v>
      </c>
    </row>
    <row r="75" spans="1:2" x14ac:dyDescent="0.25">
      <c r="A75" s="86" t="s">
        <v>186</v>
      </c>
      <c r="B75" s="91">
        <v>21.110841867822536</v>
      </c>
    </row>
    <row r="76" spans="1:2" x14ac:dyDescent="0.25">
      <c r="A76" s="86" t="s">
        <v>187</v>
      </c>
      <c r="B76" s="91">
        <v>22.279291615238531</v>
      </c>
    </row>
    <row r="77" spans="1:2" x14ac:dyDescent="0.25">
      <c r="A77" s="86" t="s">
        <v>188</v>
      </c>
      <c r="B77" s="91">
        <v>17.03503314789954</v>
      </c>
    </row>
    <row r="78" spans="1:2" x14ac:dyDescent="0.25">
      <c r="A78" s="86" t="s">
        <v>189</v>
      </c>
      <c r="B78" s="91">
        <v>17.216918291467266</v>
      </c>
    </row>
    <row r="79" spans="1:2" x14ac:dyDescent="0.25">
      <c r="A79" s="86" t="s">
        <v>190</v>
      </c>
      <c r="B79" s="91">
        <v>23.238004306904884</v>
      </c>
    </row>
    <row r="80" spans="1:2" x14ac:dyDescent="0.25">
      <c r="A80" s="86" t="s">
        <v>191</v>
      </c>
      <c r="B80" s="91">
        <v>21.085153949736409</v>
      </c>
    </row>
    <row r="81" spans="1:2" x14ac:dyDescent="0.25">
      <c r="A81" s="86" t="s">
        <v>192</v>
      </c>
      <c r="B81" s="91">
        <v>24.136675895536751</v>
      </c>
    </row>
    <row r="82" spans="1:2" x14ac:dyDescent="0.25">
      <c r="A82" s="86" t="s">
        <v>193</v>
      </c>
      <c r="B82" s="91">
        <v>19.671699138356448</v>
      </c>
    </row>
    <row r="83" spans="1:2" x14ac:dyDescent="0.25">
      <c r="A83" s="86" t="s">
        <v>194</v>
      </c>
      <c r="B83" s="91">
        <v>20.795653815960396</v>
      </c>
    </row>
    <row r="84" spans="1:2" x14ac:dyDescent="0.25">
      <c r="A84" s="86" t="s">
        <v>195</v>
      </c>
      <c r="B84" s="91">
        <v>22.140787712247032</v>
      </c>
    </row>
    <row r="85" spans="1:2" x14ac:dyDescent="0.25">
      <c r="A85" s="86" t="s">
        <v>196</v>
      </c>
      <c r="B85" s="91">
        <v>21.001127022943574</v>
      </c>
    </row>
    <row r="86" spans="1:2" x14ac:dyDescent="0.25">
      <c r="A86" s="86" t="s">
        <v>197</v>
      </c>
      <c r="B86" s="91">
        <v>25.101196992513241</v>
      </c>
    </row>
    <row r="87" spans="1:2" x14ac:dyDescent="0.25">
      <c r="A87" s="86" t="s">
        <v>198</v>
      </c>
      <c r="B87" s="91">
        <v>19.886623348319024</v>
      </c>
    </row>
    <row r="88" spans="1:2" x14ac:dyDescent="0.25">
      <c r="A88" s="86" t="s">
        <v>199</v>
      </c>
      <c r="B88" s="91">
        <v>8.578534624979552</v>
      </c>
    </row>
    <row r="89" spans="1:2" x14ac:dyDescent="0.25">
      <c r="A89" s="86" t="s">
        <v>200</v>
      </c>
      <c r="B89" s="91">
        <v>23.479953354101433</v>
      </c>
    </row>
    <row r="90" spans="1:2" x14ac:dyDescent="0.25">
      <c r="A90" s="86" t="s">
        <v>201</v>
      </c>
      <c r="B90" s="91">
        <v>3.5112399607485387</v>
      </c>
    </row>
    <row r="91" spans="1:2" x14ac:dyDescent="0.25">
      <c r="A91" s="86" t="s">
        <v>202</v>
      </c>
      <c r="B91" s="91">
        <v>20.03043902283995</v>
      </c>
    </row>
    <row r="92" spans="1:2" x14ac:dyDescent="0.25">
      <c r="A92" s="86" t="s">
        <v>203</v>
      </c>
      <c r="B92" s="91">
        <v>19.395021548606682</v>
      </c>
    </row>
    <row r="93" spans="1:2" x14ac:dyDescent="0.25">
      <c r="A93" s="86" t="s">
        <v>204</v>
      </c>
      <c r="B93" s="91">
        <v>20.524143846851604</v>
      </c>
    </row>
    <row r="94" spans="1:2" x14ac:dyDescent="0.25">
      <c r="A94" s="86" t="s">
        <v>205</v>
      </c>
      <c r="B94" s="91">
        <v>19.99619032208355</v>
      </c>
    </row>
    <row r="95" spans="1:2" x14ac:dyDescent="0.25">
      <c r="A95" s="86" t="s">
        <v>206</v>
      </c>
      <c r="B95" s="91">
        <v>20.082305722884804</v>
      </c>
    </row>
    <row r="96" spans="1:2" x14ac:dyDescent="0.25">
      <c r="A96" s="86" t="s">
        <v>207</v>
      </c>
      <c r="B96" s="91">
        <v>1.7053446127964051</v>
      </c>
    </row>
    <row r="97" spans="1:2" x14ac:dyDescent="0.25">
      <c r="A97" s="86" t="s">
        <v>208</v>
      </c>
      <c r="B97" s="91">
        <v>3.060776441334188</v>
      </c>
    </row>
    <row r="98" spans="1:2" x14ac:dyDescent="0.25">
      <c r="A98" s="86" t="s">
        <v>209</v>
      </c>
      <c r="B98" s="91">
        <v>12.10165222179122</v>
      </c>
    </row>
    <row r="99" spans="1:2" x14ac:dyDescent="0.25">
      <c r="A99" s="86" t="s">
        <v>210</v>
      </c>
      <c r="B99" s="91">
        <v>12.018860780543577</v>
      </c>
    </row>
    <row r="100" spans="1:2" x14ac:dyDescent="0.25">
      <c r="A100" s="86" t="s">
        <v>211</v>
      </c>
      <c r="B100" s="91">
        <v>14.002810185913798</v>
      </c>
    </row>
    <row r="101" spans="1:2" x14ac:dyDescent="0.25">
      <c r="A101" s="86" t="s">
        <v>212</v>
      </c>
      <c r="B101" s="91">
        <v>12.004504666215521</v>
      </c>
    </row>
    <row r="102" spans="1:2" x14ac:dyDescent="0.25">
      <c r="A102" s="86" t="s">
        <v>213</v>
      </c>
      <c r="B102" s="91">
        <v>0.14698101910482014</v>
      </c>
    </row>
    <row r="103" spans="1:2" x14ac:dyDescent="0.25">
      <c r="A103" s="86" t="s">
        <v>214</v>
      </c>
      <c r="B103" s="91">
        <v>14.08757470610073</v>
      </c>
    </row>
    <row r="104" spans="1:2" x14ac:dyDescent="0.25">
      <c r="A104" s="86" t="s">
        <v>215</v>
      </c>
      <c r="B104" s="91">
        <v>18.019938728273889</v>
      </c>
    </row>
    <row r="105" spans="1:2" x14ac:dyDescent="0.25">
      <c r="A105" s="86" t="s">
        <v>216</v>
      </c>
      <c r="B105" s="91">
        <v>12.463815447740686</v>
      </c>
    </row>
    <row r="106" spans="1:2" x14ac:dyDescent="0.25">
      <c r="A106" s="86" t="s">
        <v>217</v>
      </c>
      <c r="B106" s="91">
        <v>9.9661994137938539</v>
      </c>
    </row>
    <row r="107" spans="1:2" x14ac:dyDescent="0.25">
      <c r="A107" s="86" t="s">
        <v>218</v>
      </c>
      <c r="B107" s="91">
        <v>9.0029038796343634</v>
      </c>
    </row>
    <row r="108" spans="1:2" x14ac:dyDescent="0.25">
      <c r="A108" s="86" t="s">
        <v>219</v>
      </c>
      <c r="B108" s="91">
        <v>0.16283539428208582</v>
      </c>
    </row>
    <row r="109" spans="1:2" x14ac:dyDescent="0.25">
      <c r="A109" s="86" t="s">
        <v>220</v>
      </c>
      <c r="B109" s="91">
        <v>16.28305330692007</v>
      </c>
    </row>
    <row r="110" spans="1:2" x14ac:dyDescent="0.25">
      <c r="A110" s="86" t="s">
        <v>221</v>
      </c>
      <c r="B110" s="91">
        <v>16.342558739499868</v>
      </c>
    </row>
    <row r="111" spans="1:2" x14ac:dyDescent="0.25">
      <c r="A111" s="86" t="s">
        <v>222</v>
      </c>
      <c r="B111" s="91">
        <v>0</v>
      </c>
    </row>
    <row r="112" spans="1:2" x14ac:dyDescent="0.25">
      <c r="A112" s="86" t="s">
        <v>223</v>
      </c>
      <c r="B112" s="91">
        <v>10.572242491963298</v>
      </c>
    </row>
    <row r="113" spans="1:2" x14ac:dyDescent="0.25">
      <c r="A113" s="86" t="s">
        <v>224</v>
      </c>
      <c r="B113" s="91">
        <v>4.967626154535699</v>
      </c>
    </row>
    <row r="114" spans="1:2" x14ac:dyDescent="0.25">
      <c r="A114" s="86" t="s">
        <v>225</v>
      </c>
      <c r="B114" s="91">
        <v>0.77129480881832835</v>
      </c>
    </row>
    <row r="115" spans="1:2" x14ac:dyDescent="0.25">
      <c r="A115" s="86" t="s">
        <v>226</v>
      </c>
      <c r="B115" s="91">
        <v>0</v>
      </c>
    </row>
    <row r="116" spans="1:2" x14ac:dyDescent="0.25">
      <c r="A116" s="86" t="s">
        <v>227</v>
      </c>
      <c r="B116" s="91">
        <v>15.042060696768415</v>
      </c>
    </row>
    <row r="117" spans="1:2" x14ac:dyDescent="0.25">
      <c r="A117" s="86" t="s">
        <v>228</v>
      </c>
      <c r="B117" s="91">
        <v>0</v>
      </c>
    </row>
    <row r="118" spans="1:2" x14ac:dyDescent="0.25">
      <c r="A118" s="86" t="s">
        <v>229</v>
      </c>
      <c r="B118" s="91">
        <v>18.605916690961852</v>
      </c>
    </row>
    <row r="119" spans="1:2" x14ac:dyDescent="0.25">
      <c r="A119" s="86" t="s">
        <v>230</v>
      </c>
      <c r="B119" s="91">
        <v>5.4248530603899274</v>
      </c>
    </row>
    <row r="120" spans="1:2" x14ac:dyDescent="0.25">
      <c r="A120" s="86" t="s">
        <v>231</v>
      </c>
      <c r="B120" s="91">
        <v>2.8006711766352521</v>
      </c>
    </row>
    <row r="121" spans="1:2" x14ac:dyDescent="0.25">
      <c r="A121" s="86" t="s">
        <v>232</v>
      </c>
      <c r="B121" s="91">
        <v>10.035997586917125</v>
      </c>
    </row>
    <row r="122" spans="1:2" x14ac:dyDescent="0.25">
      <c r="A122" s="86" t="s">
        <v>233</v>
      </c>
      <c r="B122" s="91">
        <v>14.179773131752333</v>
      </c>
    </row>
    <row r="123" spans="1:2" x14ac:dyDescent="0.25">
      <c r="A123" s="86" t="s">
        <v>234</v>
      </c>
      <c r="B123" s="91">
        <v>20.00787630777759</v>
      </c>
    </row>
    <row r="124" spans="1:2" x14ac:dyDescent="0.25">
      <c r="A124" s="86" t="s">
        <v>235</v>
      </c>
      <c r="B124" s="91">
        <v>14.396143305421056</v>
      </c>
    </row>
    <row r="125" spans="1:2" x14ac:dyDescent="0.25">
      <c r="A125" s="86" t="s">
        <v>236</v>
      </c>
      <c r="B125" s="91">
        <v>0.22214579246036706</v>
      </c>
    </row>
    <row r="126" spans="1:2" x14ac:dyDescent="0.25">
      <c r="A126" s="86" t="s">
        <v>237</v>
      </c>
      <c r="B126" s="91">
        <v>18.000773140281318</v>
      </c>
    </row>
    <row r="127" spans="1:2" x14ac:dyDescent="0.25">
      <c r="A127" s="86" t="s">
        <v>238</v>
      </c>
      <c r="B127" s="91">
        <v>11.310031699884407</v>
      </c>
    </row>
    <row r="128" spans="1:2" x14ac:dyDescent="0.25">
      <c r="A128" s="86" t="s">
        <v>239</v>
      </c>
      <c r="B128" s="91">
        <v>19.30029748249795</v>
      </c>
    </row>
    <row r="129" spans="1:2" x14ac:dyDescent="0.25">
      <c r="A129" s="86" t="s">
        <v>240</v>
      </c>
      <c r="B129" s="91">
        <v>11.434886950688707</v>
      </c>
    </row>
    <row r="130" spans="1:2" x14ac:dyDescent="0.25">
      <c r="A130" s="86" t="s">
        <v>241</v>
      </c>
      <c r="B130" s="91">
        <v>15.002552257328198</v>
      </c>
    </row>
    <row r="131" spans="1:2" x14ac:dyDescent="0.25">
      <c r="A131" s="86" t="s">
        <v>242</v>
      </c>
      <c r="B131" s="91">
        <v>18.000159202398258</v>
      </c>
    </row>
    <row r="132" spans="1:2" x14ac:dyDescent="0.25">
      <c r="A132" s="86" t="s">
        <v>243</v>
      </c>
      <c r="B132" s="91">
        <v>18.003622448332031</v>
      </c>
    </row>
    <row r="133" spans="1:2" x14ac:dyDescent="0.25">
      <c r="A133" s="86" t="s">
        <v>244</v>
      </c>
      <c r="B133" s="91">
        <v>19.00216064516129</v>
      </c>
    </row>
    <row r="134" spans="1:2" x14ac:dyDescent="0.25">
      <c r="A134" s="86" t="s">
        <v>245</v>
      </c>
      <c r="B134" s="91">
        <v>7.429274417882481</v>
      </c>
    </row>
    <row r="135" spans="1:2" x14ac:dyDescent="0.25">
      <c r="A135" s="86" t="s">
        <v>246</v>
      </c>
      <c r="B135" s="91">
        <v>14.922482818183326</v>
      </c>
    </row>
    <row r="136" spans="1:2" x14ac:dyDescent="0.25">
      <c r="A136" s="86" t="s">
        <v>247</v>
      </c>
      <c r="B136" s="91">
        <v>18.003339726703981</v>
      </c>
    </row>
    <row r="137" spans="1:2" x14ac:dyDescent="0.25">
      <c r="A137" s="86" t="s">
        <v>248</v>
      </c>
      <c r="B137" s="91">
        <v>2.0968800200667417</v>
      </c>
    </row>
    <row r="138" spans="1:2" x14ac:dyDescent="0.25">
      <c r="A138" s="86" t="s">
        <v>249</v>
      </c>
      <c r="B138" s="91">
        <v>19.000031964640318</v>
      </c>
    </row>
    <row r="139" spans="1:2" x14ac:dyDescent="0.25">
      <c r="A139" s="86" t="s">
        <v>250</v>
      </c>
      <c r="B139" s="91">
        <v>1.7522277014985395</v>
      </c>
    </row>
    <row r="140" spans="1:2" x14ac:dyDescent="0.25">
      <c r="A140" s="86" t="s">
        <v>251</v>
      </c>
      <c r="B140" s="91">
        <v>17.953504182554461</v>
      </c>
    </row>
    <row r="141" spans="1:2" x14ac:dyDescent="0.25">
      <c r="A141" s="86" t="s">
        <v>252</v>
      </c>
      <c r="B141" s="91">
        <v>16.000069180018851</v>
      </c>
    </row>
    <row r="142" spans="1:2" x14ac:dyDescent="0.25">
      <c r="A142" s="86" t="s">
        <v>253</v>
      </c>
      <c r="B142" s="91">
        <v>15.108011617021109</v>
      </c>
    </row>
    <row r="143" spans="1:2" x14ac:dyDescent="0.25">
      <c r="A143" s="86" t="s">
        <v>254</v>
      </c>
      <c r="B143" s="91">
        <v>18.000954728069754</v>
      </c>
    </row>
    <row r="144" spans="1:2" x14ac:dyDescent="0.25">
      <c r="A144" s="86" t="s">
        <v>255</v>
      </c>
      <c r="B144" s="91">
        <v>3.4091362405269834</v>
      </c>
    </row>
    <row r="145" spans="1:2" x14ac:dyDescent="0.25">
      <c r="A145" s="86" t="s">
        <v>256</v>
      </c>
      <c r="B145" s="91">
        <v>10.0016439756953</v>
      </c>
    </row>
    <row r="146" spans="1:2" x14ac:dyDescent="0.25">
      <c r="A146" s="86" t="s">
        <v>257</v>
      </c>
      <c r="B146" s="91">
        <v>14.907581683932008</v>
      </c>
    </row>
    <row r="147" spans="1:2" x14ac:dyDescent="0.25">
      <c r="A147" s="86" t="s">
        <v>258</v>
      </c>
      <c r="B147" s="91">
        <v>16.016311886692467</v>
      </c>
    </row>
    <row r="148" spans="1:2" x14ac:dyDescent="0.25">
      <c r="A148" s="86" t="s">
        <v>259</v>
      </c>
      <c r="B148" s="91">
        <v>20.001402669336006</v>
      </c>
    </row>
    <row r="149" spans="1:2" x14ac:dyDescent="0.25">
      <c r="A149" s="86" t="s">
        <v>260</v>
      </c>
      <c r="B149" s="91">
        <v>15.396119997819211</v>
      </c>
    </row>
    <row r="150" spans="1:2" x14ac:dyDescent="0.25">
      <c r="A150" s="86" t="s">
        <v>261</v>
      </c>
      <c r="B150" s="91">
        <v>14.583279077466095</v>
      </c>
    </row>
    <row r="151" spans="1:2" x14ac:dyDescent="0.25">
      <c r="A151" s="86" t="s">
        <v>262</v>
      </c>
      <c r="B151" s="91">
        <v>12.189674047986371</v>
      </c>
    </row>
    <row r="152" spans="1:2" x14ac:dyDescent="0.25">
      <c r="A152" s="86" t="s">
        <v>263</v>
      </c>
      <c r="B152" s="91">
        <v>18.004929244589778</v>
      </c>
    </row>
    <row r="153" spans="1:2" x14ac:dyDescent="0.25">
      <c r="A153" s="86" t="s">
        <v>264</v>
      </c>
      <c r="B153" s="91">
        <v>17.028891267878453</v>
      </c>
    </row>
    <row r="154" spans="1:2" x14ac:dyDescent="0.25">
      <c r="A154" s="86" t="s">
        <v>265</v>
      </c>
      <c r="B154" s="91">
        <v>6.6522935634981701</v>
      </c>
    </row>
    <row r="155" spans="1:2" x14ac:dyDescent="0.25">
      <c r="A155" s="86" t="s">
        <v>266</v>
      </c>
      <c r="B155" s="91">
        <v>18.000859853147993</v>
      </c>
    </row>
    <row r="156" spans="1:2" x14ac:dyDescent="0.25">
      <c r="A156" s="86" t="s">
        <v>267</v>
      </c>
      <c r="B156" s="91">
        <v>16.041508250902442</v>
      </c>
    </row>
    <row r="157" spans="1:2" x14ac:dyDescent="0.25">
      <c r="A157" s="86" t="s">
        <v>268</v>
      </c>
      <c r="B157" s="91">
        <v>12.375436621037876</v>
      </c>
    </row>
    <row r="158" spans="1:2" x14ac:dyDescent="0.25">
      <c r="A158" s="86" t="s">
        <v>269</v>
      </c>
      <c r="B158" s="91">
        <v>8.1735608799698785</v>
      </c>
    </row>
    <row r="159" spans="1:2" x14ac:dyDescent="0.25">
      <c r="A159" s="86" t="s">
        <v>270</v>
      </c>
      <c r="B159" s="91">
        <v>12</v>
      </c>
    </row>
    <row r="160" spans="1:2" x14ac:dyDescent="0.25">
      <c r="A160" s="86" t="s">
        <v>271</v>
      </c>
      <c r="B160" s="91">
        <v>22.028396243658026</v>
      </c>
    </row>
    <row r="161" spans="1:2" x14ac:dyDescent="0.25">
      <c r="A161" s="86" t="s">
        <v>272</v>
      </c>
      <c r="B161" s="91">
        <v>14.964659388762561</v>
      </c>
    </row>
    <row r="162" spans="1:2" x14ac:dyDescent="0.25">
      <c r="A162" s="86" t="s">
        <v>273</v>
      </c>
      <c r="B162" s="91">
        <v>15.019811693564533</v>
      </c>
    </row>
    <row r="163" spans="1:2" x14ac:dyDescent="0.25">
      <c r="A163" s="86" t="s">
        <v>274</v>
      </c>
      <c r="B163" s="91">
        <v>1.0588056257375955</v>
      </c>
    </row>
    <row r="164" spans="1:2" x14ac:dyDescent="0.25">
      <c r="A164" s="87" t="s">
        <v>275</v>
      </c>
      <c r="B164" s="92">
        <v>1.2493393335886633E-2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L18"/>
  <sheetViews>
    <sheetView zoomScaleNormal="100" workbookViewId="0"/>
  </sheetViews>
  <sheetFormatPr defaultColWidth="8.77734375" defaultRowHeight="13.8" x14ac:dyDescent="0.25"/>
  <cols>
    <col min="1" max="1" width="22.109375" style="2" customWidth="1"/>
    <col min="2" max="2" width="7" style="2" bestFit="1" customWidth="1"/>
    <col min="3" max="4" width="10.7773437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6384" width="8.77734375" style="2"/>
  </cols>
  <sheetData>
    <row r="1" spans="1:12" x14ac:dyDescent="0.25">
      <c r="A1" s="1" t="s">
        <v>100</v>
      </c>
      <c r="B1" s="1"/>
    </row>
    <row r="2" spans="1:12" x14ac:dyDescent="0.25">
      <c r="A2" s="1"/>
      <c r="B2" s="1"/>
    </row>
    <row r="3" spans="1:12" ht="15" customHeight="1" x14ac:dyDescent="0.25">
      <c r="A3" s="1"/>
      <c r="C3" s="69" t="s">
        <v>0</v>
      </c>
      <c r="D3" s="69"/>
      <c r="E3" s="69"/>
      <c r="F3" s="69"/>
      <c r="G3" s="69"/>
      <c r="H3" s="69"/>
      <c r="J3" s="70" t="s">
        <v>1</v>
      </c>
      <c r="K3" s="70"/>
      <c r="L3" s="70"/>
    </row>
    <row r="4" spans="1:12" x14ac:dyDescent="0.25">
      <c r="C4" s="72" t="s">
        <v>2</v>
      </c>
      <c r="D4" s="72"/>
      <c r="F4" s="73" t="s">
        <v>3</v>
      </c>
      <c r="G4" s="73"/>
      <c r="H4" s="73"/>
      <c r="J4" s="71"/>
      <c r="K4" s="71"/>
      <c r="L4" s="71"/>
    </row>
    <row r="5" spans="1:12" ht="38.25" customHeight="1" x14ac:dyDescent="0.25">
      <c r="C5" s="64" t="s">
        <v>4</v>
      </c>
      <c r="D5" s="68" t="s">
        <v>5</v>
      </c>
      <c r="E5" s="35"/>
      <c r="F5" s="64" t="s">
        <v>6</v>
      </c>
      <c r="G5" s="68" t="s">
        <v>7</v>
      </c>
      <c r="H5" s="64" t="s">
        <v>8</v>
      </c>
      <c r="I5" s="35"/>
      <c r="J5" s="66" t="s">
        <v>9</v>
      </c>
      <c r="K5" s="64" t="s">
        <v>10</v>
      </c>
      <c r="L5" s="68" t="s">
        <v>11</v>
      </c>
    </row>
    <row r="6" spans="1:12" ht="18" customHeight="1" x14ac:dyDescent="0.25">
      <c r="A6" s="7"/>
      <c r="C6" s="65"/>
      <c r="D6" s="65"/>
      <c r="E6" s="36"/>
      <c r="F6" s="65"/>
      <c r="G6" s="65"/>
      <c r="H6" s="65"/>
      <c r="I6" s="36"/>
      <c r="J6" s="67"/>
      <c r="K6" s="65"/>
      <c r="L6" s="65"/>
    </row>
    <row r="7" spans="1:12" x14ac:dyDescent="0.25">
      <c r="A7" s="37" t="s">
        <v>101</v>
      </c>
      <c r="B7" s="38"/>
      <c r="C7" s="39">
        <v>3515.4443341019705</v>
      </c>
      <c r="D7" s="40">
        <v>9.4206416859664126E-3</v>
      </c>
      <c r="E7" s="39"/>
      <c r="F7" s="41">
        <v>1.6557749502797061E-2</v>
      </c>
      <c r="G7" s="42">
        <v>-2720.7945505835228</v>
      </c>
      <c r="H7" s="43">
        <v>13.068260729522882</v>
      </c>
      <c r="I7" s="41"/>
      <c r="J7" s="44">
        <v>-0.56356194447220176</v>
      </c>
      <c r="K7" s="41">
        <v>-3.3E-3</v>
      </c>
      <c r="L7" s="42">
        <v>-212.91264516129027</v>
      </c>
    </row>
    <row r="8" spans="1:12" x14ac:dyDescent="0.25">
      <c r="A8" s="37" t="s">
        <v>102</v>
      </c>
      <c r="B8" s="38"/>
      <c r="C8" s="45">
        <v>2658.5552182488468</v>
      </c>
      <c r="D8" s="40">
        <v>7.1243614556839533E-3</v>
      </c>
      <c r="E8" s="45"/>
      <c r="F8" s="41">
        <v>2.0697186878496327E-2</v>
      </c>
      <c r="G8" s="46">
        <v>-3400.993188229404</v>
      </c>
      <c r="H8" s="43">
        <v>12.954758445407059</v>
      </c>
      <c r="I8" s="41"/>
      <c r="J8" s="44">
        <v>-1.0246587104792759</v>
      </c>
      <c r="K8" s="41">
        <v>-6.0000000000000001E-3</v>
      </c>
      <c r="L8" s="46">
        <v>-387.45384999999993</v>
      </c>
    </row>
    <row r="9" spans="1:12" x14ac:dyDescent="0.25">
      <c r="A9" s="37"/>
      <c r="B9" s="38"/>
      <c r="C9" s="45"/>
      <c r="D9" s="40"/>
      <c r="E9" s="45"/>
      <c r="F9" s="41"/>
      <c r="G9" s="46"/>
      <c r="H9" s="43"/>
      <c r="I9" s="41"/>
      <c r="J9" s="41"/>
      <c r="K9" s="41"/>
      <c r="L9" s="41"/>
    </row>
    <row r="10" spans="1:12" x14ac:dyDescent="0.25">
      <c r="A10" s="37"/>
      <c r="B10" s="38"/>
      <c r="C10" s="45"/>
      <c r="D10" s="40"/>
      <c r="E10" s="45"/>
      <c r="F10" s="41"/>
      <c r="G10" s="46"/>
      <c r="H10" s="44"/>
      <c r="I10" s="41"/>
      <c r="J10" s="47"/>
      <c r="K10" s="47"/>
      <c r="L10" s="41"/>
    </row>
    <row r="11" spans="1:12" x14ac:dyDescent="0.25">
      <c r="A11" s="2" t="s">
        <v>103</v>
      </c>
    </row>
    <row r="12" spans="1:12" x14ac:dyDescent="0.25">
      <c r="A12" s="2" t="s">
        <v>13</v>
      </c>
    </row>
    <row r="13" spans="1:12" x14ac:dyDescent="0.25">
      <c r="A13" s="2" t="s">
        <v>14</v>
      </c>
    </row>
    <row r="14" spans="1:12" x14ac:dyDescent="0.25">
      <c r="A14" s="48" t="s">
        <v>104</v>
      </c>
    </row>
    <row r="18" spans="6:11" x14ac:dyDescent="0.25">
      <c r="F18" s="49"/>
      <c r="H18" s="50"/>
      <c r="J18" s="50"/>
      <c r="K18" s="50"/>
    </row>
  </sheetData>
  <mergeCells count="12">
    <mergeCell ref="H5:H6"/>
    <mergeCell ref="J5:J6"/>
    <mergeCell ref="K5:K6"/>
    <mergeCell ref="L5:L6"/>
    <mergeCell ref="C3:H3"/>
    <mergeCell ref="J3:L4"/>
    <mergeCell ref="C4:D4"/>
    <mergeCell ref="F4:H4"/>
    <mergeCell ref="C5:C6"/>
    <mergeCell ref="D5:D6"/>
    <mergeCell ref="F5:F6"/>
    <mergeCell ref="G5: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51"/>
  <sheetViews>
    <sheetView zoomScaleNormal="290" workbookViewId="0"/>
  </sheetViews>
  <sheetFormatPr defaultColWidth="8.77734375" defaultRowHeight="13.8" x14ac:dyDescent="0.25"/>
  <cols>
    <col min="1" max="1" width="13.88671875" style="2" customWidth="1"/>
    <col min="2" max="2" width="16.109375" style="2" customWidth="1"/>
    <col min="3" max="3" width="12.109375" style="2" customWidth="1"/>
    <col min="4" max="4" width="8.77734375" style="2"/>
    <col min="5" max="5" width="11.44140625" style="2" bestFit="1" customWidth="1"/>
    <col min="6" max="7" width="11.44140625" style="2" customWidth="1"/>
    <col min="8" max="16384" width="8.77734375" style="2"/>
  </cols>
  <sheetData>
    <row r="1" spans="1:8" x14ac:dyDescent="0.25">
      <c r="A1" s="3" t="s">
        <v>276</v>
      </c>
      <c r="B1" s="4"/>
      <c r="C1" s="4"/>
      <c r="D1" s="4"/>
    </row>
    <row r="2" spans="1:8" x14ac:dyDescent="0.25">
      <c r="A2" s="4" t="s">
        <v>97</v>
      </c>
      <c r="B2" s="4"/>
      <c r="C2" s="4"/>
      <c r="D2" s="4"/>
    </row>
    <row r="3" spans="1:8" x14ac:dyDescent="0.25">
      <c r="A3" s="4" t="s">
        <v>105</v>
      </c>
      <c r="B3" s="4"/>
      <c r="C3" s="4"/>
      <c r="D3" s="4"/>
      <c r="E3" s="51"/>
      <c r="F3" s="51"/>
      <c r="G3" s="51"/>
    </row>
    <row r="5" spans="1:8" ht="27.6" x14ac:dyDescent="0.25">
      <c r="A5" s="5" t="s">
        <v>86</v>
      </c>
      <c r="B5" s="6" t="s">
        <v>101</v>
      </c>
      <c r="C5" s="6" t="s">
        <v>12</v>
      </c>
      <c r="E5" s="51"/>
      <c r="F5" s="51"/>
      <c r="G5" s="51"/>
    </row>
    <row r="6" spans="1:8" x14ac:dyDescent="0.25">
      <c r="A6" s="30">
        <v>45474</v>
      </c>
      <c r="B6" s="28">
        <v>0</v>
      </c>
      <c r="C6" s="28">
        <v>0</v>
      </c>
      <c r="E6" s="51"/>
      <c r="F6" s="51"/>
      <c r="G6" s="51"/>
    </row>
    <row r="7" spans="1:8" x14ac:dyDescent="0.25">
      <c r="A7" s="30">
        <v>45566</v>
      </c>
      <c r="B7" s="28">
        <v>-7.5101673580046935E-5</v>
      </c>
      <c r="C7" s="28">
        <v>-1.3654849741826715E-4</v>
      </c>
      <c r="E7" s="51"/>
      <c r="F7" s="51"/>
      <c r="G7" s="51"/>
    </row>
    <row r="8" spans="1:8" x14ac:dyDescent="0.25">
      <c r="A8" s="30">
        <v>45658</v>
      </c>
      <c r="B8" s="28">
        <v>-2.8023272025112789E-5</v>
      </c>
      <c r="C8" s="28">
        <v>-5.0951403682023248E-5</v>
      </c>
      <c r="E8" s="51"/>
      <c r="F8" s="51"/>
      <c r="G8" s="51"/>
      <c r="H8" s="50"/>
    </row>
    <row r="9" spans="1:8" x14ac:dyDescent="0.25">
      <c r="A9" s="30">
        <v>45748</v>
      </c>
      <c r="B9" s="28">
        <v>-0.46540916288642098</v>
      </c>
      <c r="C9" s="28">
        <v>-0.84619847797531078</v>
      </c>
      <c r="E9" s="51"/>
      <c r="F9" s="51"/>
      <c r="G9" s="51"/>
    </row>
    <row r="10" spans="1:8" x14ac:dyDescent="0.25">
      <c r="A10" s="30">
        <v>45839</v>
      </c>
      <c r="B10" s="28">
        <v>-0.1900067904521241</v>
      </c>
      <c r="C10" s="28">
        <v>-0.34546689173113471</v>
      </c>
      <c r="E10" s="51"/>
      <c r="F10" s="51"/>
      <c r="G10" s="51"/>
    </row>
    <row r="11" spans="1:8" x14ac:dyDescent="0.25">
      <c r="A11" s="30">
        <v>45931</v>
      </c>
      <c r="B11" s="28">
        <v>-0.55305332598385437</v>
      </c>
      <c r="C11" s="28">
        <v>-1.0055515017888261</v>
      </c>
      <c r="E11" s="51"/>
      <c r="F11" s="51"/>
      <c r="G11" s="51"/>
    </row>
    <row r="12" spans="1:8" x14ac:dyDescent="0.25">
      <c r="A12" s="30">
        <v>46023</v>
      </c>
      <c r="B12" s="28">
        <v>-0.75307363333662058</v>
      </c>
      <c r="C12" s="28">
        <v>-1.3692247878847645</v>
      </c>
      <c r="E12" s="51"/>
      <c r="F12" s="51"/>
      <c r="G12" s="51"/>
    </row>
    <row r="13" spans="1:8" x14ac:dyDescent="0.25">
      <c r="A13" s="30">
        <v>46113</v>
      </c>
      <c r="B13" s="28">
        <v>-0.83331727949860213</v>
      </c>
      <c r="C13" s="28">
        <v>-1.5151223263610947</v>
      </c>
      <c r="E13" s="51"/>
      <c r="F13" s="51"/>
      <c r="G13" s="51"/>
    </row>
    <row r="14" spans="1:8" x14ac:dyDescent="0.25">
      <c r="A14" s="30">
        <v>46204</v>
      </c>
      <c r="B14" s="28">
        <v>-0.73967186633807636</v>
      </c>
      <c r="C14" s="28">
        <v>-1.3448579387965025</v>
      </c>
      <c r="E14" s="51"/>
      <c r="F14" s="51"/>
      <c r="G14" s="51"/>
    </row>
    <row r="15" spans="1:8" x14ac:dyDescent="0.25">
      <c r="A15" s="30">
        <v>46296</v>
      </c>
      <c r="B15" s="28">
        <v>-0.62700429058724083</v>
      </c>
      <c r="C15" s="28">
        <v>-1.1400078010677106</v>
      </c>
      <c r="E15" s="51"/>
      <c r="F15" s="51"/>
      <c r="G15" s="51"/>
    </row>
    <row r="16" spans="1:8" x14ac:dyDescent="0.25">
      <c r="A16" s="30">
        <v>46388</v>
      </c>
      <c r="B16" s="28">
        <v>-0.55014039284735361</v>
      </c>
      <c r="C16" s="28">
        <v>-1.000255259722461</v>
      </c>
      <c r="E16" s="51"/>
      <c r="F16" s="51"/>
      <c r="G16" s="51"/>
    </row>
    <row r="17" spans="1:7" x14ac:dyDescent="0.25">
      <c r="A17" s="30">
        <v>46478</v>
      </c>
      <c r="B17" s="28">
        <v>-0.51128063553119718</v>
      </c>
      <c r="C17" s="28">
        <v>-0.92960115551126754</v>
      </c>
      <c r="E17" s="51"/>
      <c r="F17" s="51"/>
      <c r="G17" s="51"/>
    </row>
    <row r="18" spans="1:7" x14ac:dyDescent="0.25">
      <c r="A18" s="30">
        <v>46569</v>
      </c>
      <c r="B18" s="28">
        <v>-0.49293621491610651</v>
      </c>
      <c r="C18" s="28">
        <v>-0.89624766348383</v>
      </c>
      <c r="E18" s="51"/>
      <c r="F18" s="51"/>
      <c r="G18" s="51"/>
    </row>
    <row r="19" spans="1:7" x14ac:dyDescent="0.25">
      <c r="A19" s="30">
        <v>46661</v>
      </c>
      <c r="B19" s="28">
        <v>-0.46793727653060557</v>
      </c>
      <c r="C19" s="28">
        <v>-0.85079504823746466</v>
      </c>
      <c r="E19" s="51"/>
      <c r="F19" s="51"/>
      <c r="G19" s="51"/>
    </row>
    <row r="20" spans="1:7" x14ac:dyDescent="0.25">
      <c r="A20" s="30">
        <v>46753</v>
      </c>
      <c r="B20" s="28">
        <v>-0.42881425812853002</v>
      </c>
      <c r="C20" s="28">
        <v>-0.7852080585428256</v>
      </c>
      <c r="E20" s="51"/>
      <c r="F20" s="51"/>
      <c r="G20" s="51"/>
    </row>
    <row r="21" spans="1:7" x14ac:dyDescent="0.25">
      <c r="A21" s="30">
        <v>46844</v>
      </c>
      <c r="B21" s="28">
        <v>-0.40377466283578811</v>
      </c>
      <c r="C21" s="28">
        <v>-0.73935768945220925</v>
      </c>
      <c r="E21" s="51"/>
      <c r="F21" s="51"/>
      <c r="G21" s="51"/>
    </row>
    <row r="22" spans="1:7" x14ac:dyDescent="0.25">
      <c r="A22" s="30">
        <v>46935</v>
      </c>
      <c r="B22" s="28">
        <v>-0.38544665513511012</v>
      </c>
      <c r="C22" s="28">
        <v>-0.70579700654391431</v>
      </c>
      <c r="E22" s="51"/>
      <c r="F22" s="51"/>
      <c r="G22" s="51"/>
    </row>
    <row r="23" spans="1:7" x14ac:dyDescent="0.25">
      <c r="A23" s="30">
        <v>47027</v>
      </c>
      <c r="B23" s="28">
        <v>-0.37187785742893853</v>
      </c>
      <c r="C23" s="28">
        <v>-0.68095098264974174</v>
      </c>
      <c r="E23" s="51"/>
      <c r="F23" s="51"/>
      <c r="G23" s="51"/>
    </row>
    <row r="24" spans="1:7" x14ac:dyDescent="0.25">
      <c r="A24" s="30">
        <v>47119</v>
      </c>
      <c r="B24" s="28">
        <v>-0.36093477332585494</v>
      </c>
      <c r="C24" s="28">
        <v>-0.660912941329582</v>
      </c>
      <c r="E24" s="51"/>
      <c r="F24" s="51"/>
      <c r="G24" s="51"/>
    </row>
    <row r="25" spans="1:7" x14ac:dyDescent="0.25">
      <c r="A25" s="30">
        <v>47209</v>
      </c>
      <c r="B25" s="28">
        <v>-0.35293930711765958</v>
      </c>
      <c r="C25" s="28">
        <v>-0.64627232623930653</v>
      </c>
      <c r="E25" s="51"/>
      <c r="F25" s="51"/>
      <c r="G25" s="51"/>
    </row>
    <row r="26" spans="1:7" x14ac:dyDescent="0.25">
      <c r="A26" s="30">
        <v>47300</v>
      </c>
      <c r="B26" s="28">
        <v>-0.34705915618806532</v>
      </c>
      <c r="C26" s="28">
        <v>-0.63550509588760118</v>
      </c>
      <c r="E26" s="51"/>
      <c r="F26" s="51"/>
      <c r="G26" s="51"/>
    </row>
    <row r="27" spans="1:7" x14ac:dyDescent="0.25">
      <c r="A27" s="30">
        <v>47392</v>
      </c>
      <c r="B27" s="28">
        <v>-0.34271342313421799</v>
      </c>
      <c r="C27" s="28">
        <v>-0.62754756054572813</v>
      </c>
      <c r="E27" s="51"/>
      <c r="F27" s="51"/>
      <c r="G27" s="51"/>
    </row>
    <row r="28" spans="1:7" x14ac:dyDescent="0.25">
      <c r="A28" s="30">
        <v>47484</v>
      </c>
      <c r="B28" s="28">
        <v>-0.33948987092140126</v>
      </c>
      <c r="C28" s="28">
        <v>-0.62164486695134069</v>
      </c>
      <c r="E28" s="51"/>
      <c r="F28" s="51"/>
      <c r="G28" s="51"/>
    </row>
    <row r="29" spans="1:7" x14ac:dyDescent="0.25">
      <c r="A29" s="30">
        <v>47574</v>
      </c>
      <c r="B29" s="28">
        <v>-0.33709212032163854</v>
      </c>
      <c r="C29" s="28">
        <v>-0.61725431076618409</v>
      </c>
      <c r="E29" s="51"/>
      <c r="F29" s="51"/>
      <c r="G29" s="51"/>
    </row>
    <row r="30" spans="1:7" x14ac:dyDescent="0.25">
      <c r="A30" s="30">
        <v>47665</v>
      </c>
      <c r="B30" s="28">
        <v>-0.33530492741858359</v>
      </c>
      <c r="C30" s="28">
        <v>-0.60964532257924287</v>
      </c>
      <c r="E30" s="51"/>
      <c r="F30" s="51"/>
      <c r="G30" s="51"/>
    </row>
    <row r="31" spans="1:7" x14ac:dyDescent="0.25">
      <c r="A31" s="30">
        <v>47757</v>
      </c>
      <c r="B31" s="28">
        <v>-0.33397075367727858</v>
      </c>
      <c r="C31" s="28">
        <v>-0.60721955214050649</v>
      </c>
      <c r="E31" s="51"/>
      <c r="F31" s="51"/>
      <c r="G31" s="51"/>
    </row>
    <row r="32" spans="1:7" x14ac:dyDescent="0.25">
      <c r="A32" s="30">
        <v>47849</v>
      </c>
      <c r="B32" s="28">
        <v>-0.33</v>
      </c>
      <c r="C32" s="28">
        <v>-0.6</v>
      </c>
      <c r="E32" s="51"/>
      <c r="F32" s="51"/>
      <c r="G32" s="51"/>
    </row>
    <row r="33" spans="1:7" x14ac:dyDescent="0.25">
      <c r="A33" s="30">
        <v>47939</v>
      </c>
      <c r="B33" s="28">
        <v>-0.33</v>
      </c>
      <c r="C33" s="28">
        <v>-0.6</v>
      </c>
      <c r="E33" s="51"/>
      <c r="F33" s="51"/>
      <c r="G33" s="51"/>
    </row>
    <row r="34" spans="1:7" x14ac:dyDescent="0.25">
      <c r="A34" s="30">
        <v>48030</v>
      </c>
      <c r="B34" s="28">
        <v>-0.33</v>
      </c>
      <c r="C34" s="28">
        <v>-0.6</v>
      </c>
      <c r="E34" s="51"/>
      <c r="F34" s="51"/>
      <c r="G34" s="51"/>
    </row>
    <row r="35" spans="1:7" x14ac:dyDescent="0.25">
      <c r="A35" s="30">
        <v>48122</v>
      </c>
      <c r="B35" s="28">
        <v>-0.33</v>
      </c>
      <c r="C35" s="28">
        <v>-0.6</v>
      </c>
      <c r="E35" s="51"/>
      <c r="F35" s="51"/>
      <c r="G35" s="51"/>
    </row>
    <row r="36" spans="1:7" x14ac:dyDescent="0.25">
      <c r="A36" s="30">
        <v>48214</v>
      </c>
      <c r="B36" s="28">
        <v>-0.33</v>
      </c>
      <c r="C36" s="28">
        <v>-0.6</v>
      </c>
      <c r="E36" s="51"/>
      <c r="F36" s="51"/>
      <c r="G36" s="51"/>
    </row>
    <row r="37" spans="1:7" x14ac:dyDescent="0.25">
      <c r="A37" s="30">
        <v>48305</v>
      </c>
      <c r="B37" s="28">
        <v>-0.33</v>
      </c>
      <c r="C37" s="28">
        <v>-0.6</v>
      </c>
      <c r="E37" s="51"/>
      <c r="F37" s="51"/>
      <c r="G37" s="51"/>
    </row>
    <row r="38" spans="1:7" x14ac:dyDescent="0.25">
      <c r="A38" s="30">
        <v>48396</v>
      </c>
      <c r="B38" s="28">
        <v>-0.33</v>
      </c>
      <c r="C38" s="28">
        <v>-0.6</v>
      </c>
      <c r="E38" s="51"/>
      <c r="F38" s="51"/>
      <c r="G38" s="51"/>
    </row>
    <row r="39" spans="1:7" x14ac:dyDescent="0.25">
      <c r="A39" s="30">
        <v>48488</v>
      </c>
      <c r="B39" s="28">
        <v>-0.33</v>
      </c>
      <c r="C39" s="28">
        <v>-0.6</v>
      </c>
      <c r="E39" s="51"/>
      <c r="F39" s="51"/>
      <c r="G39" s="51"/>
    </row>
    <row r="40" spans="1:7" x14ac:dyDescent="0.25">
      <c r="A40" s="30">
        <v>48580</v>
      </c>
      <c r="B40" s="28">
        <v>-0.33</v>
      </c>
      <c r="C40" s="28">
        <v>-0.6</v>
      </c>
      <c r="E40" s="51"/>
      <c r="F40" s="51"/>
      <c r="G40" s="51"/>
    </row>
    <row r="41" spans="1:7" x14ac:dyDescent="0.25">
      <c r="A41" s="30">
        <v>48670</v>
      </c>
      <c r="B41" s="28">
        <v>-0.33</v>
      </c>
      <c r="C41" s="28">
        <v>-0.6</v>
      </c>
      <c r="E41" s="51"/>
      <c r="F41" s="51"/>
      <c r="G41" s="51"/>
    </row>
    <row r="42" spans="1:7" x14ac:dyDescent="0.25">
      <c r="A42" s="30">
        <v>48761</v>
      </c>
      <c r="B42" s="28">
        <v>-0.33</v>
      </c>
      <c r="C42" s="28">
        <v>-0.6</v>
      </c>
      <c r="E42" s="51"/>
      <c r="F42" s="51"/>
      <c r="G42" s="51"/>
    </row>
    <row r="43" spans="1:7" x14ac:dyDescent="0.25">
      <c r="A43" s="30">
        <v>48853</v>
      </c>
      <c r="B43" s="28">
        <v>-0.33</v>
      </c>
      <c r="C43" s="28">
        <v>-0.6</v>
      </c>
      <c r="E43" s="51"/>
      <c r="F43" s="51"/>
      <c r="G43" s="51"/>
    </row>
    <row r="44" spans="1:7" x14ac:dyDescent="0.25">
      <c r="A44" s="30">
        <v>48945</v>
      </c>
      <c r="B44" s="28">
        <v>-0.33</v>
      </c>
      <c r="C44" s="28">
        <v>-0.6</v>
      </c>
      <c r="E44" s="51"/>
      <c r="F44" s="51"/>
      <c r="G44" s="51"/>
    </row>
    <row r="45" spans="1:7" x14ac:dyDescent="0.25">
      <c r="A45" s="30">
        <v>49035</v>
      </c>
      <c r="B45" s="28">
        <v>-0.33</v>
      </c>
      <c r="C45" s="28">
        <v>-0.6</v>
      </c>
      <c r="E45" s="51"/>
      <c r="F45" s="51"/>
      <c r="G45" s="51"/>
    </row>
    <row r="46" spans="1:7" x14ac:dyDescent="0.25">
      <c r="A46" s="30">
        <v>49126</v>
      </c>
      <c r="B46" s="28">
        <v>-0.33</v>
      </c>
      <c r="C46" s="28">
        <v>-0.6</v>
      </c>
      <c r="E46" s="51"/>
      <c r="F46" s="51"/>
      <c r="G46" s="51"/>
    </row>
    <row r="47" spans="1:7" x14ac:dyDescent="0.25">
      <c r="A47" s="30">
        <v>49218</v>
      </c>
      <c r="B47" s="28">
        <v>-0.33</v>
      </c>
      <c r="C47" s="28">
        <v>-0.6</v>
      </c>
      <c r="E47" s="51"/>
      <c r="F47" s="51"/>
      <c r="G47" s="51"/>
    </row>
    <row r="48" spans="1:7" x14ac:dyDescent="0.25">
      <c r="A48" s="30">
        <v>49310</v>
      </c>
      <c r="B48" s="28">
        <v>-0.33</v>
      </c>
      <c r="C48" s="28">
        <v>-0.6</v>
      </c>
      <c r="E48" s="51"/>
      <c r="F48" s="51"/>
      <c r="G48" s="51"/>
    </row>
    <row r="49" spans="1:3" x14ac:dyDescent="0.25">
      <c r="A49" s="30">
        <v>49400</v>
      </c>
      <c r="B49" s="28">
        <v>-0.33</v>
      </c>
      <c r="C49" s="28">
        <v>-0.6</v>
      </c>
    </row>
    <row r="50" spans="1:3" x14ac:dyDescent="0.25">
      <c r="A50" s="30">
        <v>49491</v>
      </c>
      <c r="B50" s="28">
        <v>-0.33</v>
      </c>
      <c r="C50" s="28">
        <v>-0.6</v>
      </c>
    </row>
    <row r="51" spans="1:3" x14ac:dyDescent="0.25">
      <c r="A51" s="31">
        <v>49583</v>
      </c>
      <c r="B51" s="29">
        <v>-0.33</v>
      </c>
      <c r="C51" s="29">
        <v>-0.6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1"/>
  <sheetViews>
    <sheetView zoomScaleNormal="100" workbookViewId="0"/>
  </sheetViews>
  <sheetFormatPr defaultColWidth="8.77734375" defaultRowHeight="13.8" x14ac:dyDescent="0.25"/>
  <cols>
    <col min="1" max="1" width="7.77734375" style="2" customWidth="1"/>
    <col min="2" max="2" width="21.5546875" style="2" customWidth="1"/>
    <col min="3" max="3" width="21.44140625" style="2" customWidth="1"/>
    <col min="4" max="4" width="9.44140625" style="2" bestFit="1" customWidth="1"/>
    <col min="5" max="5" width="9.109375" style="2" bestFit="1" customWidth="1"/>
    <col min="6" max="6" width="11.109375" style="2" bestFit="1" customWidth="1"/>
    <col min="7" max="16384" width="8.77734375" style="2"/>
  </cols>
  <sheetData>
    <row r="1" spans="1:6" x14ac:dyDescent="0.25">
      <c r="A1" s="3" t="s">
        <v>108</v>
      </c>
      <c r="B1" s="4"/>
      <c r="C1" s="4"/>
    </row>
    <row r="2" spans="1:6" x14ac:dyDescent="0.25">
      <c r="A2" s="4" t="s">
        <v>92</v>
      </c>
      <c r="B2" s="4"/>
      <c r="C2" s="4"/>
    </row>
    <row r="3" spans="1:6" x14ac:dyDescent="0.25">
      <c r="A3" s="4" t="s">
        <v>107</v>
      </c>
      <c r="B3" s="4"/>
      <c r="C3" s="4"/>
      <c r="D3" s="52"/>
    </row>
    <row r="4" spans="1:6" x14ac:dyDescent="0.25">
      <c r="A4" s="4"/>
      <c r="B4" s="4"/>
      <c r="C4" s="4"/>
      <c r="D4" s="52"/>
    </row>
    <row r="5" spans="1:6" ht="60" customHeight="1" x14ac:dyDescent="0.25">
      <c r="A5" s="53" t="s">
        <v>87</v>
      </c>
      <c r="B5" s="53" t="s">
        <v>93</v>
      </c>
      <c r="C5" s="54" t="s">
        <v>106</v>
      </c>
    </row>
    <row r="6" spans="1:6" ht="13.05" customHeight="1" x14ac:dyDescent="0.25">
      <c r="A6" s="28">
        <v>1790</v>
      </c>
      <c r="B6" s="28">
        <v>12.5</v>
      </c>
      <c r="C6" s="28">
        <v>15.518000000000001</v>
      </c>
      <c r="D6" s="55"/>
      <c r="E6" s="55"/>
      <c r="F6" s="55"/>
    </row>
    <row r="7" spans="1:6" x14ac:dyDescent="0.25">
      <c r="A7" s="28">
        <v>1791</v>
      </c>
      <c r="B7" s="28">
        <v>10</v>
      </c>
      <c r="C7" s="28">
        <v>15.518000000000001</v>
      </c>
    </row>
    <row r="8" spans="1:6" ht="13.05" customHeight="1" x14ac:dyDescent="0.25">
      <c r="A8" s="28">
        <v>1792</v>
      </c>
      <c r="B8" s="28">
        <v>15.63</v>
      </c>
      <c r="C8" s="28">
        <v>15.518000000000001</v>
      </c>
      <c r="D8" s="56"/>
      <c r="E8" s="56"/>
      <c r="F8" s="56"/>
    </row>
    <row r="9" spans="1:6" ht="13.05" customHeight="1" x14ac:dyDescent="0.25">
      <c r="A9" s="28">
        <v>1793</v>
      </c>
      <c r="B9" s="28">
        <v>22.58</v>
      </c>
      <c r="C9" s="28">
        <v>15.518000000000001</v>
      </c>
      <c r="D9" s="56"/>
      <c r="E9" s="56"/>
      <c r="F9" s="56"/>
    </row>
    <row r="10" spans="1:6" x14ac:dyDescent="0.25">
      <c r="A10" s="28">
        <v>1794</v>
      </c>
      <c r="B10" s="28">
        <v>30</v>
      </c>
      <c r="C10" s="28">
        <v>15.518000000000001</v>
      </c>
      <c r="D10" s="57"/>
      <c r="E10" s="57"/>
      <c r="F10" s="57"/>
    </row>
    <row r="11" spans="1:6" x14ac:dyDescent="0.25">
      <c r="A11" s="28">
        <v>1795</v>
      </c>
      <c r="B11" s="28">
        <v>17.46</v>
      </c>
      <c r="C11" s="28">
        <v>15.518000000000001</v>
      </c>
      <c r="D11" s="57"/>
      <c r="E11" s="57"/>
      <c r="F11" s="57"/>
    </row>
    <row r="12" spans="1:6" x14ac:dyDescent="0.25">
      <c r="A12" s="28">
        <v>1796</v>
      </c>
      <c r="B12" s="28">
        <v>22.81</v>
      </c>
      <c r="C12" s="28">
        <v>15.518000000000001</v>
      </c>
      <c r="D12" s="28"/>
      <c r="E12" s="28"/>
      <c r="F12" s="28"/>
    </row>
    <row r="13" spans="1:6" x14ac:dyDescent="0.25">
      <c r="A13" s="28">
        <v>1797</v>
      </c>
      <c r="B13" s="28">
        <v>24</v>
      </c>
      <c r="C13" s="28">
        <v>15.518000000000001</v>
      </c>
      <c r="D13" s="28"/>
      <c r="E13" s="28"/>
      <c r="F13" s="28"/>
    </row>
    <row r="14" spans="1:6" x14ac:dyDescent="0.25">
      <c r="A14" s="28">
        <v>1798</v>
      </c>
      <c r="B14" s="28">
        <v>31.58</v>
      </c>
      <c r="C14" s="28">
        <v>15.518000000000001</v>
      </c>
      <c r="D14" s="28"/>
      <c r="E14" s="28"/>
      <c r="F14" s="28"/>
    </row>
    <row r="15" spans="1:6" x14ac:dyDescent="0.25">
      <c r="A15" s="28">
        <v>1799</v>
      </c>
      <c r="B15" s="28">
        <v>44.44</v>
      </c>
      <c r="C15" s="28">
        <v>15.518000000000001</v>
      </c>
      <c r="D15" s="28"/>
      <c r="E15" s="28"/>
      <c r="F15" s="28"/>
    </row>
    <row r="16" spans="1:6" x14ac:dyDescent="0.25">
      <c r="A16" s="28">
        <v>1800</v>
      </c>
      <c r="B16" s="28">
        <v>29.63</v>
      </c>
      <c r="C16" s="28">
        <v>15.518000000000001</v>
      </c>
      <c r="D16" s="28"/>
      <c r="E16" s="28"/>
      <c r="F16" s="28"/>
    </row>
    <row r="17" spans="1:6" x14ac:dyDescent="0.25">
      <c r="A17" s="28">
        <v>1801</v>
      </c>
      <c r="B17" s="28">
        <v>29.85</v>
      </c>
      <c r="C17" s="28">
        <v>15.518000000000001</v>
      </c>
      <c r="D17" s="28"/>
      <c r="E17" s="28"/>
      <c r="F17" s="28"/>
    </row>
    <row r="18" spans="1:6" x14ac:dyDescent="0.25">
      <c r="A18" s="28">
        <v>1802</v>
      </c>
      <c r="B18" s="28">
        <v>34.880000000000003</v>
      </c>
      <c r="C18" s="28">
        <v>15.518000000000001</v>
      </c>
      <c r="D18" s="28"/>
      <c r="E18" s="28"/>
      <c r="F18" s="28"/>
    </row>
    <row r="19" spans="1:6" x14ac:dyDescent="0.25">
      <c r="A19" s="28">
        <v>1803</v>
      </c>
      <c r="B19" s="28">
        <v>26.92</v>
      </c>
      <c r="C19" s="28">
        <v>15.518000000000001</v>
      </c>
      <c r="D19" s="28"/>
      <c r="E19" s="28"/>
      <c r="F19" s="28"/>
    </row>
    <row r="20" spans="1:6" x14ac:dyDescent="0.25">
      <c r="A20" s="28">
        <v>1804</v>
      </c>
      <c r="B20" s="28">
        <v>41.18</v>
      </c>
      <c r="C20" s="28">
        <v>15.518000000000001</v>
      </c>
      <c r="D20" s="28"/>
      <c r="E20" s="28"/>
      <c r="F20" s="28"/>
    </row>
    <row r="21" spans="1:6" x14ac:dyDescent="0.25">
      <c r="A21" s="28">
        <v>1805</v>
      </c>
      <c r="B21" s="28">
        <v>33.33</v>
      </c>
      <c r="C21" s="28">
        <v>15.518000000000001</v>
      </c>
      <c r="D21" s="28"/>
      <c r="E21" s="28"/>
      <c r="F21" s="28"/>
    </row>
    <row r="22" spans="1:6" x14ac:dyDescent="0.25">
      <c r="A22" s="28">
        <v>1806</v>
      </c>
      <c r="B22" s="28">
        <v>34.21</v>
      </c>
      <c r="C22" s="28">
        <v>15.518000000000001</v>
      </c>
      <c r="D22" s="28"/>
      <c r="E22" s="28"/>
      <c r="F22" s="28"/>
    </row>
    <row r="23" spans="1:6" x14ac:dyDescent="0.25">
      <c r="A23" s="28">
        <v>1807</v>
      </c>
      <c r="B23" s="28">
        <v>31.76</v>
      </c>
      <c r="C23" s="28">
        <v>15.518000000000001</v>
      </c>
      <c r="D23" s="28"/>
      <c r="E23" s="28"/>
      <c r="F23" s="28"/>
    </row>
    <row r="24" spans="1:6" x14ac:dyDescent="0.25">
      <c r="A24" s="28">
        <v>1808</v>
      </c>
      <c r="B24" s="28">
        <v>24.44</v>
      </c>
      <c r="C24" s="28">
        <v>15.518000000000001</v>
      </c>
      <c r="D24" s="28"/>
      <c r="E24" s="28"/>
      <c r="F24" s="28"/>
    </row>
    <row r="25" spans="1:6" x14ac:dyDescent="0.25">
      <c r="A25" s="28">
        <v>1809</v>
      </c>
      <c r="B25" s="28">
        <v>30</v>
      </c>
      <c r="C25" s="28">
        <v>15.518000000000001</v>
      </c>
      <c r="D25" s="28"/>
      <c r="E25" s="28"/>
      <c r="F25" s="28"/>
    </row>
    <row r="26" spans="1:6" x14ac:dyDescent="0.25">
      <c r="A26" s="28">
        <v>1810</v>
      </c>
      <c r="B26" s="28">
        <v>26.15</v>
      </c>
      <c r="C26" s="28">
        <v>15.518000000000001</v>
      </c>
      <c r="D26" s="28"/>
      <c r="E26" s="28"/>
      <c r="F26" s="28"/>
    </row>
    <row r="27" spans="1:6" x14ac:dyDescent="0.25">
      <c r="A27" s="28">
        <v>1811</v>
      </c>
      <c r="B27" s="28">
        <v>23.81</v>
      </c>
      <c r="C27" s="28">
        <v>15.518000000000001</v>
      </c>
      <c r="D27" s="28"/>
      <c r="E27" s="28"/>
      <c r="F27" s="28"/>
    </row>
    <row r="28" spans="1:6" x14ac:dyDescent="0.25">
      <c r="A28" s="28">
        <v>1812</v>
      </c>
      <c r="B28" s="28">
        <v>21.43</v>
      </c>
      <c r="C28" s="28">
        <v>15.518000000000001</v>
      </c>
      <c r="D28" s="28"/>
      <c r="E28" s="28"/>
      <c r="F28" s="28"/>
    </row>
    <row r="29" spans="1:6" x14ac:dyDescent="0.25">
      <c r="A29" s="28">
        <v>1813</v>
      </c>
      <c r="B29" s="28">
        <v>36.840000000000003</v>
      </c>
      <c r="C29" s="28">
        <v>15.518000000000001</v>
      </c>
      <c r="D29" s="28"/>
      <c r="E29" s="28"/>
      <c r="F29" s="28"/>
    </row>
    <row r="30" spans="1:6" x14ac:dyDescent="0.25">
      <c r="A30" s="28">
        <v>1814</v>
      </c>
      <c r="B30" s="28">
        <v>30.77</v>
      </c>
      <c r="C30" s="28">
        <v>15.518000000000001</v>
      </c>
      <c r="D30" s="28"/>
      <c r="E30" s="28"/>
      <c r="F30" s="28"/>
    </row>
    <row r="31" spans="1:6" x14ac:dyDescent="0.25">
      <c r="A31" s="28">
        <v>1815</v>
      </c>
      <c r="B31" s="28">
        <v>48.1</v>
      </c>
      <c r="C31" s="28">
        <v>15.518000000000001</v>
      </c>
      <c r="D31" s="28"/>
      <c r="E31" s="28"/>
      <c r="F31" s="28"/>
    </row>
    <row r="32" spans="1:6" x14ac:dyDescent="0.25">
      <c r="A32" s="28">
        <v>1816</v>
      </c>
      <c r="B32" s="28">
        <v>24.63</v>
      </c>
      <c r="C32" s="28">
        <v>15.518000000000001</v>
      </c>
      <c r="D32" s="28"/>
      <c r="E32" s="28"/>
      <c r="F32" s="28"/>
    </row>
    <row r="33" spans="1:6" x14ac:dyDescent="0.25">
      <c r="A33" s="28">
        <v>1817</v>
      </c>
      <c r="B33" s="28">
        <v>26.83</v>
      </c>
      <c r="C33" s="28">
        <v>15.518000000000001</v>
      </c>
      <c r="D33" s="28"/>
      <c r="E33" s="28"/>
      <c r="F33" s="28"/>
    </row>
    <row r="34" spans="1:6" x14ac:dyDescent="0.25">
      <c r="A34" s="28">
        <v>1818</v>
      </c>
      <c r="B34" s="28">
        <v>24.07</v>
      </c>
      <c r="C34" s="28">
        <v>15.518000000000001</v>
      </c>
      <c r="D34" s="28"/>
      <c r="E34" s="28"/>
      <c r="F34" s="28"/>
    </row>
    <row r="35" spans="1:6" x14ac:dyDescent="0.25">
      <c r="A35" s="28">
        <v>1819</v>
      </c>
      <c r="B35" s="28">
        <v>28.38</v>
      </c>
      <c r="C35" s="28">
        <v>15.518000000000001</v>
      </c>
      <c r="D35" s="28"/>
      <c r="E35" s="28"/>
      <c r="F35" s="28"/>
    </row>
    <row r="36" spans="1:6" x14ac:dyDescent="0.25">
      <c r="A36" s="28">
        <v>1820</v>
      </c>
      <c r="B36" s="28">
        <v>29.82</v>
      </c>
      <c r="C36" s="28">
        <v>15.518000000000001</v>
      </c>
      <c r="D36" s="28"/>
      <c r="E36" s="28"/>
      <c r="F36" s="28"/>
    </row>
    <row r="37" spans="1:6" x14ac:dyDescent="0.25">
      <c r="A37" s="28">
        <v>1821</v>
      </c>
      <c r="B37" s="28">
        <v>43.21</v>
      </c>
      <c r="C37" s="28">
        <v>15.518000000000001</v>
      </c>
      <c r="D37" s="28"/>
      <c r="E37" s="28"/>
      <c r="F37" s="28"/>
    </row>
    <row r="38" spans="1:6" x14ac:dyDescent="0.25">
      <c r="A38" s="28">
        <v>1822</v>
      </c>
      <c r="B38" s="28">
        <v>35.229999999999997</v>
      </c>
      <c r="C38" s="28">
        <v>15.518000000000001</v>
      </c>
      <c r="D38" s="28"/>
      <c r="E38" s="28"/>
      <c r="F38" s="28"/>
    </row>
    <row r="39" spans="1:6" x14ac:dyDescent="0.25">
      <c r="A39" s="28">
        <v>1823</v>
      </c>
      <c r="B39" s="28">
        <v>43.69</v>
      </c>
      <c r="C39" s="28">
        <v>15.518000000000001</v>
      </c>
      <c r="D39" s="28"/>
      <c r="E39" s="28"/>
      <c r="F39" s="28"/>
    </row>
    <row r="40" spans="1:6" x14ac:dyDescent="0.25">
      <c r="A40" s="28">
        <v>1824</v>
      </c>
      <c r="B40" s="28">
        <v>47.39</v>
      </c>
      <c r="C40" s="28">
        <v>15.518000000000001</v>
      </c>
      <c r="D40" s="28"/>
      <c r="E40" s="28"/>
      <c r="F40" s="28"/>
    </row>
    <row r="41" spans="1:6" x14ac:dyDescent="0.25">
      <c r="A41" s="28">
        <v>1825</v>
      </c>
      <c r="B41" s="28">
        <v>47.72</v>
      </c>
      <c r="C41" s="28">
        <v>15.518000000000001</v>
      </c>
      <c r="D41" s="28"/>
      <c r="E41" s="28"/>
      <c r="F41" s="28"/>
    </row>
    <row r="42" spans="1:6" x14ac:dyDescent="0.25">
      <c r="A42" s="28">
        <v>1826</v>
      </c>
      <c r="B42" s="28">
        <v>45.28</v>
      </c>
      <c r="C42" s="28">
        <v>15.518000000000001</v>
      </c>
      <c r="D42" s="28"/>
      <c r="E42" s="28"/>
      <c r="F42" s="28"/>
    </row>
    <row r="43" spans="1:6" x14ac:dyDescent="0.25">
      <c r="A43" s="28">
        <v>1827</v>
      </c>
      <c r="B43" s="28">
        <v>50.93</v>
      </c>
      <c r="C43" s="28">
        <v>15.518000000000001</v>
      </c>
      <c r="D43" s="28"/>
      <c r="E43" s="28"/>
      <c r="F43" s="28"/>
    </row>
    <row r="44" spans="1:6" x14ac:dyDescent="0.25">
      <c r="A44" s="28">
        <v>1828</v>
      </c>
      <c r="B44" s="28">
        <v>44.74</v>
      </c>
      <c r="C44" s="28">
        <v>15.518000000000001</v>
      </c>
      <c r="D44" s="28"/>
      <c r="E44" s="28"/>
      <c r="F44" s="28"/>
    </row>
    <row r="45" spans="1:6" x14ac:dyDescent="0.25">
      <c r="A45" s="28">
        <v>1829</v>
      </c>
      <c r="B45" s="28">
        <v>50.73</v>
      </c>
      <c r="C45" s="28">
        <v>15.518000000000001</v>
      </c>
      <c r="D45" s="28"/>
      <c r="E45" s="28"/>
      <c r="F45" s="28"/>
    </row>
    <row r="46" spans="1:6" x14ac:dyDescent="0.25">
      <c r="A46" s="28">
        <v>1830</v>
      </c>
      <c r="B46" s="28">
        <v>57.32</v>
      </c>
      <c r="C46" s="28">
        <v>15.518000000000001</v>
      </c>
      <c r="D46" s="28"/>
      <c r="E46" s="28"/>
      <c r="F46" s="28"/>
    </row>
    <row r="47" spans="1:6" x14ac:dyDescent="0.25">
      <c r="A47" s="28">
        <v>1831</v>
      </c>
      <c r="B47" s="28">
        <v>44.23</v>
      </c>
      <c r="C47" s="28">
        <v>15.518000000000001</v>
      </c>
      <c r="D47" s="28"/>
      <c r="E47" s="28"/>
      <c r="F47" s="28"/>
    </row>
    <row r="48" spans="1:6" x14ac:dyDescent="0.25">
      <c r="A48" s="28">
        <v>1832</v>
      </c>
      <c r="B48" s="28">
        <v>38.97</v>
      </c>
      <c r="C48" s="28">
        <v>15.518000000000001</v>
      </c>
      <c r="D48" s="28"/>
      <c r="E48" s="28"/>
      <c r="F48" s="28"/>
    </row>
    <row r="49" spans="1:6" x14ac:dyDescent="0.25">
      <c r="A49" s="28">
        <v>1833</v>
      </c>
      <c r="B49" s="28">
        <v>28.99</v>
      </c>
      <c r="C49" s="28">
        <v>15.518000000000001</v>
      </c>
      <c r="D49" s="28"/>
      <c r="E49" s="28"/>
      <c r="F49" s="28"/>
    </row>
    <row r="50" spans="1:6" x14ac:dyDescent="0.25">
      <c r="A50" s="28">
        <v>1834</v>
      </c>
      <c r="B50" s="28">
        <v>21.83</v>
      </c>
      <c r="C50" s="28">
        <v>15.518000000000001</v>
      </c>
      <c r="D50" s="28"/>
      <c r="E50" s="28"/>
      <c r="F50" s="28"/>
    </row>
    <row r="51" spans="1:6" x14ac:dyDescent="0.25">
      <c r="A51" s="28">
        <v>1835</v>
      </c>
      <c r="B51" s="28">
        <v>21.25</v>
      </c>
      <c r="C51" s="28">
        <v>15.518000000000001</v>
      </c>
      <c r="D51" s="28"/>
      <c r="E51" s="28"/>
      <c r="F51" s="28"/>
    </row>
    <row r="52" spans="1:6" x14ac:dyDescent="0.25">
      <c r="A52" s="28">
        <v>1836</v>
      </c>
      <c r="B52" s="28">
        <v>19.510000000000002</v>
      </c>
      <c r="C52" s="28">
        <v>15.518000000000001</v>
      </c>
      <c r="D52" s="28"/>
      <c r="E52" s="28"/>
      <c r="F52" s="28"/>
    </row>
    <row r="53" spans="1:6" x14ac:dyDescent="0.25">
      <c r="A53" s="28">
        <v>1837</v>
      </c>
      <c r="B53" s="28">
        <v>16.05</v>
      </c>
      <c r="C53" s="28">
        <v>15.518000000000001</v>
      </c>
      <c r="D53" s="28"/>
      <c r="E53" s="28"/>
      <c r="F53" s="28"/>
    </row>
    <row r="54" spans="1:6" x14ac:dyDescent="0.25">
      <c r="A54" s="28">
        <v>1838</v>
      </c>
      <c r="B54" s="28">
        <v>23.11</v>
      </c>
      <c r="C54" s="28">
        <v>15.518000000000001</v>
      </c>
      <c r="D54" s="28"/>
      <c r="E54" s="28"/>
      <c r="F54" s="28"/>
    </row>
    <row r="55" spans="1:6" x14ac:dyDescent="0.25">
      <c r="A55" s="28">
        <v>1839</v>
      </c>
      <c r="B55" s="28">
        <v>17.57</v>
      </c>
      <c r="C55" s="28">
        <v>15.518000000000001</v>
      </c>
      <c r="D55" s="28"/>
      <c r="E55" s="28"/>
      <c r="F55" s="28"/>
    </row>
    <row r="56" spans="1:6" x14ac:dyDescent="0.25">
      <c r="A56" s="28">
        <v>1840</v>
      </c>
      <c r="B56" s="28">
        <v>17.600000000000001</v>
      </c>
      <c r="C56" s="28">
        <v>15.518000000000001</v>
      </c>
      <c r="D56" s="28"/>
      <c r="E56" s="28"/>
      <c r="F56" s="28"/>
    </row>
    <row r="57" spans="1:6" x14ac:dyDescent="0.25">
      <c r="A57" s="28">
        <v>1841</v>
      </c>
      <c r="B57" s="28">
        <v>17.37</v>
      </c>
      <c r="C57" s="28">
        <v>15.518000000000001</v>
      </c>
      <c r="D57" s="28"/>
      <c r="E57" s="28"/>
      <c r="F57" s="28"/>
    </row>
    <row r="58" spans="1:6" x14ac:dyDescent="0.25">
      <c r="A58" s="28">
        <v>1842</v>
      </c>
      <c r="B58" s="28">
        <v>18.96</v>
      </c>
      <c r="C58" s="28">
        <v>15.518000000000001</v>
      </c>
      <c r="D58" s="28"/>
      <c r="E58" s="28"/>
      <c r="F58" s="28"/>
    </row>
    <row r="59" spans="1:6" x14ac:dyDescent="0.25">
      <c r="A59" s="28">
        <v>1843</v>
      </c>
      <c r="B59" s="28">
        <v>20.13</v>
      </c>
      <c r="C59" s="28">
        <v>15.518000000000001</v>
      </c>
      <c r="D59" s="28"/>
      <c r="E59" s="28"/>
      <c r="F59" s="28"/>
    </row>
    <row r="60" spans="1:6" x14ac:dyDescent="0.25">
      <c r="A60" s="28">
        <v>1844</v>
      </c>
      <c r="B60" s="28">
        <v>30.5</v>
      </c>
      <c r="C60" s="28">
        <v>15.518000000000001</v>
      </c>
      <c r="D60" s="28"/>
      <c r="E60" s="28"/>
      <c r="F60" s="28"/>
    </row>
    <row r="61" spans="1:6" x14ac:dyDescent="0.25">
      <c r="A61" s="28">
        <v>1845</v>
      </c>
      <c r="B61" s="28">
        <v>29.34</v>
      </c>
      <c r="C61" s="28">
        <v>15.518000000000001</v>
      </c>
      <c r="D61" s="28"/>
      <c r="E61" s="28"/>
      <c r="F61" s="28"/>
    </row>
    <row r="62" spans="1:6" x14ac:dyDescent="0.25">
      <c r="A62" s="28">
        <v>1846</v>
      </c>
      <c r="B62" s="28">
        <v>27.7</v>
      </c>
      <c r="C62" s="28">
        <v>15.518000000000001</v>
      </c>
      <c r="D62" s="28"/>
      <c r="E62" s="28"/>
      <c r="F62" s="28"/>
    </row>
    <row r="63" spans="1:6" x14ac:dyDescent="0.25">
      <c r="A63" s="28">
        <v>1847</v>
      </c>
      <c r="B63" s="28">
        <v>24.2</v>
      </c>
      <c r="C63" s="28">
        <v>15.518000000000001</v>
      </c>
      <c r="D63" s="28"/>
      <c r="E63" s="28"/>
      <c r="F63" s="28"/>
    </row>
    <row r="64" spans="1:6" x14ac:dyDescent="0.25">
      <c r="A64" s="28">
        <v>1848</v>
      </c>
      <c r="B64" s="28">
        <v>23.49</v>
      </c>
      <c r="C64" s="28">
        <v>15.518000000000001</v>
      </c>
      <c r="D64" s="28"/>
      <c r="E64" s="28"/>
      <c r="F64" s="28"/>
    </row>
    <row r="65" spans="1:6" x14ac:dyDescent="0.25">
      <c r="A65" s="28">
        <v>1849</v>
      </c>
      <c r="B65" s="28">
        <v>23.41</v>
      </c>
      <c r="C65" s="28">
        <v>15.518000000000001</v>
      </c>
      <c r="D65" s="28"/>
      <c r="E65" s="28"/>
      <c r="F65" s="28"/>
    </row>
    <row r="66" spans="1:6" x14ac:dyDescent="0.25">
      <c r="A66" s="28">
        <v>1850</v>
      </c>
      <c r="B66" s="28">
        <v>24.5</v>
      </c>
      <c r="C66" s="28">
        <v>15.518000000000001</v>
      </c>
      <c r="D66" s="28"/>
      <c r="E66" s="28"/>
      <c r="F66" s="28"/>
    </row>
    <row r="67" spans="1:6" x14ac:dyDescent="0.25">
      <c r="A67" s="28">
        <v>1851</v>
      </c>
      <c r="B67" s="28">
        <v>24.26</v>
      </c>
      <c r="C67" s="28">
        <v>15.518000000000001</v>
      </c>
      <c r="D67" s="28"/>
      <c r="E67" s="28"/>
      <c r="F67" s="28"/>
    </row>
    <row r="68" spans="1:6" x14ac:dyDescent="0.25">
      <c r="A68" s="28">
        <v>1852</v>
      </c>
      <c r="B68" s="28">
        <v>24.35</v>
      </c>
      <c r="C68" s="28">
        <v>15.518000000000001</v>
      </c>
      <c r="D68" s="28"/>
      <c r="E68" s="28"/>
      <c r="F68" s="28"/>
    </row>
    <row r="69" spans="1:6" x14ac:dyDescent="0.25">
      <c r="A69" s="28">
        <v>1853</v>
      </c>
      <c r="B69" s="28">
        <v>23.37</v>
      </c>
      <c r="C69" s="28">
        <v>15.518000000000001</v>
      </c>
      <c r="D69" s="28"/>
      <c r="E69" s="28"/>
      <c r="F69" s="28"/>
    </row>
    <row r="70" spans="1:6" x14ac:dyDescent="0.25">
      <c r="A70" s="28">
        <v>1854</v>
      </c>
      <c r="B70" s="28">
        <v>23.52</v>
      </c>
      <c r="C70" s="28">
        <v>15.518000000000001</v>
      </c>
      <c r="D70" s="28"/>
      <c r="E70" s="28"/>
      <c r="F70" s="28"/>
    </row>
    <row r="71" spans="1:6" x14ac:dyDescent="0.25">
      <c r="A71" s="28">
        <v>1855</v>
      </c>
      <c r="B71" s="28">
        <v>23.36</v>
      </c>
      <c r="C71" s="28">
        <v>15.518000000000001</v>
      </c>
      <c r="D71" s="28"/>
      <c r="E71" s="28"/>
      <c r="F71" s="28"/>
    </row>
    <row r="72" spans="1:6" x14ac:dyDescent="0.25">
      <c r="A72" s="28">
        <v>1856</v>
      </c>
      <c r="B72" s="28">
        <v>21.68</v>
      </c>
      <c r="C72" s="28">
        <v>15.518000000000001</v>
      </c>
      <c r="D72" s="28"/>
      <c r="E72" s="28"/>
      <c r="F72" s="28"/>
    </row>
    <row r="73" spans="1:6" x14ac:dyDescent="0.25">
      <c r="A73" s="28">
        <v>1857</v>
      </c>
      <c r="B73" s="28">
        <v>19.09</v>
      </c>
      <c r="C73" s="28">
        <v>15.518000000000001</v>
      </c>
      <c r="D73" s="28"/>
      <c r="E73" s="28"/>
      <c r="F73" s="28"/>
    </row>
    <row r="74" spans="1:6" x14ac:dyDescent="0.25">
      <c r="A74" s="28">
        <v>1858</v>
      </c>
      <c r="B74" s="28">
        <v>17.329999999999998</v>
      </c>
      <c r="C74" s="28">
        <v>15.518000000000001</v>
      </c>
      <c r="D74" s="28"/>
      <c r="E74" s="28"/>
      <c r="F74" s="28"/>
    </row>
    <row r="75" spans="1:6" x14ac:dyDescent="0.25">
      <c r="A75" s="28">
        <v>1859</v>
      </c>
      <c r="B75" s="28">
        <v>15.43</v>
      </c>
      <c r="C75" s="28">
        <v>15.518000000000001</v>
      </c>
      <c r="D75" s="28"/>
      <c r="E75" s="28"/>
      <c r="F75" s="28"/>
    </row>
    <row r="76" spans="1:6" x14ac:dyDescent="0.25">
      <c r="A76" s="28">
        <v>1860</v>
      </c>
      <c r="B76" s="28">
        <v>15.67</v>
      </c>
      <c r="C76" s="28">
        <v>15.518000000000001</v>
      </c>
      <c r="D76" s="28"/>
      <c r="E76" s="28"/>
      <c r="F76" s="28"/>
    </row>
    <row r="77" spans="1:6" x14ac:dyDescent="0.25">
      <c r="A77" s="28">
        <v>1861</v>
      </c>
      <c r="B77" s="28">
        <v>14.21</v>
      </c>
      <c r="C77" s="28">
        <v>15.518000000000001</v>
      </c>
      <c r="D77" s="28"/>
      <c r="E77" s="28"/>
      <c r="F77" s="28"/>
    </row>
    <row r="78" spans="1:6" x14ac:dyDescent="0.25">
      <c r="A78" s="28">
        <v>1862</v>
      </c>
      <c r="B78" s="28">
        <v>26.08</v>
      </c>
      <c r="C78" s="28">
        <v>15.518000000000001</v>
      </c>
      <c r="D78" s="28"/>
      <c r="E78" s="28"/>
      <c r="F78" s="28"/>
    </row>
    <row r="79" spans="1:6" x14ac:dyDescent="0.25">
      <c r="A79" s="28">
        <v>1863</v>
      </c>
      <c r="B79" s="28">
        <v>28.28</v>
      </c>
      <c r="C79" s="28">
        <v>15.518000000000001</v>
      </c>
      <c r="D79" s="28"/>
      <c r="E79" s="28"/>
      <c r="F79" s="28"/>
    </row>
    <row r="80" spans="1:6" x14ac:dyDescent="0.25">
      <c r="A80" s="28">
        <v>1864</v>
      </c>
      <c r="B80" s="28">
        <v>32.04</v>
      </c>
      <c r="C80" s="28">
        <v>15.518000000000001</v>
      </c>
      <c r="D80" s="28"/>
      <c r="E80" s="28"/>
      <c r="F80" s="28"/>
    </row>
    <row r="81" spans="1:6" x14ac:dyDescent="0.25">
      <c r="A81" s="28">
        <v>1865</v>
      </c>
      <c r="B81" s="28">
        <v>38.46</v>
      </c>
      <c r="C81" s="28">
        <v>15.518000000000001</v>
      </c>
      <c r="D81" s="28"/>
      <c r="E81" s="28"/>
      <c r="F81" s="28"/>
    </row>
    <row r="82" spans="1:6" x14ac:dyDescent="0.25">
      <c r="A82" s="28">
        <v>1866</v>
      </c>
      <c r="B82" s="28">
        <v>41.81</v>
      </c>
      <c r="C82" s="28">
        <v>15.518000000000001</v>
      </c>
      <c r="D82" s="28"/>
      <c r="E82" s="28"/>
      <c r="F82" s="28"/>
    </row>
    <row r="83" spans="1:6" x14ac:dyDescent="0.25">
      <c r="A83" s="28">
        <v>1867</v>
      </c>
      <c r="B83" s="28">
        <v>44.56</v>
      </c>
      <c r="C83" s="28">
        <v>15.518000000000001</v>
      </c>
      <c r="D83" s="28"/>
      <c r="E83" s="28"/>
      <c r="F83" s="28"/>
    </row>
    <row r="84" spans="1:6" x14ac:dyDescent="0.25">
      <c r="A84" s="28">
        <v>1868</v>
      </c>
      <c r="B84" s="28">
        <v>46.56</v>
      </c>
      <c r="C84" s="28">
        <v>15.518000000000001</v>
      </c>
      <c r="D84" s="28"/>
      <c r="E84" s="28"/>
      <c r="F84" s="28"/>
    </row>
    <row r="85" spans="1:6" x14ac:dyDescent="0.25">
      <c r="A85" s="28">
        <v>1869</v>
      </c>
      <c r="B85" s="28">
        <v>44.76</v>
      </c>
      <c r="C85" s="28">
        <v>15.518000000000001</v>
      </c>
      <c r="D85" s="28"/>
      <c r="E85" s="28"/>
      <c r="F85" s="28"/>
    </row>
    <row r="86" spans="1:6" x14ac:dyDescent="0.25">
      <c r="A86" s="28">
        <v>1870</v>
      </c>
      <c r="B86" s="28">
        <v>44.89</v>
      </c>
      <c r="C86" s="28">
        <v>15.518000000000001</v>
      </c>
      <c r="D86" s="28"/>
      <c r="E86" s="28"/>
      <c r="F86" s="28"/>
    </row>
    <row r="87" spans="1:6" x14ac:dyDescent="0.25">
      <c r="A87" s="28">
        <v>1871</v>
      </c>
      <c r="B87" s="28">
        <v>40.51</v>
      </c>
      <c r="C87" s="28">
        <v>15.518000000000001</v>
      </c>
      <c r="D87" s="28"/>
      <c r="E87" s="28"/>
      <c r="F87" s="28"/>
    </row>
    <row r="88" spans="1:6" x14ac:dyDescent="0.25">
      <c r="A88" s="28">
        <v>1872</v>
      </c>
      <c r="B88" s="28">
        <v>37.99</v>
      </c>
      <c r="C88" s="28">
        <v>15.518000000000001</v>
      </c>
      <c r="D88" s="28"/>
      <c r="E88" s="28"/>
      <c r="F88" s="28"/>
    </row>
    <row r="89" spans="1:6" x14ac:dyDescent="0.25">
      <c r="A89" s="28">
        <v>1873</v>
      </c>
      <c r="B89" s="28">
        <v>27.9</v>
      </c>
      <c r="C89" s="28">
        <v>15.518000000000001</v>
      </c>
      <c r="D89" s="28"/>
      <c r="E89" s="28"/>
      <c r="F89" s="28"/>
    </row>
    <row r="90" spans="1:6" x14ac:dyDescent="0.25">
      <c r="A90" s="28">
        <v>1874</v>
      </c>
      <c r="B90" s="28">
        <v>28.29</v>
      </c>
      <c r="C90" s="28">
        <v>15.518000000000001</v>
      </c>
      <c r="D90" s="28"/>
      <c r="E90" s="28"/>
      <c r="F90" s="28"/>
    </row>
    <row r="91" spans="1:6" x14ac:dyDescent="0.25">
      <c r="A91" s="28">
        <v>1875</v>
      </c>
      <c r="B91" s="28">
        <v>29.36</v>
      </c>
      <c r="C91" s="28">
        <v>15.518000000000001</v>
      </c>
      <c r="D91" s="28"/>
      <c r="E91" s="28"/>
      <c r="F91" s="28"/>
    </row>
    <row r="92" spans="1:6" x14ac:dyDescent="0.25">
      <c r="A92" s="28">
        <v>1876</v>
      </c>
      <c r="B92" s="28">
        <v>31.25</v>
      </c>
      <c r="C92" s="28">
        <v>15.518000000000001</v>
      </c>
      <c r="D92" s="28"/>
      <c r="E92" s="28"/>
      <c r="F92" s="28"/>
    </row>
    <row r="93" spans="1:6" x14ac:dyDescent="0.25">
      <c r="A93" s="28">
        <v>1877</v>
      </c>
      <c r="B93" s="28">
        <v>29.2</v>
      </c>
      <c r="C93" s="28">
        <v>15.518000000000001</v>
      </c>
      <c r="D93" s="28"/>
      <c r="E93" s="28"/>
      <c r="F93" s="28"/>
    </row>
    <row r="94" spans="1:6" x14ac:dyDescent="0.25">
      <c r="A94" s="28">
        <v>1878</v>
      </c>
      <c r="B94" s="28">
        <v>29</v>
      </c>
      <c r="C94" s="28">
        <v>15.518000000000001</v>
      </c>
      <c r="D94" s="28"/>
      <c r="E94" s="28"/>
      <c r="F94" s="28"/>
    </row>
    <row r="95" spans="1:6" x14ac:dyDescent="0.25">
      <c r="A95" s="28">
        <v>1879</v>
      </c>
      <c r="B95" s="28">
        <v>30.33</v>
      </c>
      <c r="C95" s="28">
        <v>15.518000000000001</v>
      </c>
      <c r="D95" s="28"/>
      <c r="E95" s="28"/>
      <c r="F95" s="28"/>
    </row>
    <row r="96" spans="1:6" x14ac:dyDescent="0.25">
      <c r="A96" s="28">
        <v>1880</v>
      </c>
      <c r="B96" s="28">
        <v>29.12</v>
      </c>
      <c r="C96" s="28">
        <v>15.518000000000001</v>
      </c>
      <c r="D96" s="28"/>
      <c r="E96" s="28"/>
      <c r="F96" s="28"/>
    </row>
    <row r="97" spans="1:6" x14ac:dyDescent="0.25">
      <c r="A97" s="28">
        <v>1881</v>
      </c>
      <c r="B97" s="28">
        <v>29.79</v>
      </c>
      <c r="C97" s="28">
        <v>15.518000000000001</v>
      </c>
      <c r="D97" s="28"/>
      <c r="E97" s="28"/>
      <c r="F97" s="28"/>
    </row>
    <row r="98" spans="1:6" x14ac:dyDescent="0.25">
      <c r="A98" s="28">
        <v>1882</v>
      </c>
      <c r="B98" s="28">
        <v>30.16</v>
      </c>
      <c r="C98" s="28">
        <v>15.518000000000001</v>
      </c>
      <c r="D98" s="28"/>
      <c r="E98" s="28"/>
      <c r="F98" s="28"/>
    </row>
    <row r="99" spans="1:6" x14ac:dyDescent="0.25">
      <c r="A99" s="28">
        <v>1883</v>
      </c>
      <c r="B99" s="28">
        <v>30.04</v>
      </c>
      <c r="C99" s="28">
        <v>15.518000000000001</v>
      </c>
      <c r="D99" s="28"/>
      <c r="E99" s="28"/>
      <c r="F99" s="28"/>
    </row>
    <row r="100" spans="1:6" x14ac:dyDescent="0.25">
      <c r="A100" s="28">
        <v>1884</v>
      </c>
      <c r="B100" s="28">
        <v>28.5</v>
      </c>
      <c r="C100" s="28">
        <v>15.518000000000001</v>
      </c>
      <c r="D100" s="28"/>
      <c r="E100" s="28"/>
      <c r="F100" s="28"/>
    </row>
    <row r="101" spans="1:6" x14ac:dyDescent="0.25">
      <c r="A101" s="28">
        <v>1885</v>
      </c>
      <c r="B101" s="28">
        <v>30.75</v>
      </c>
      <c r="C101" s="28">
        <v>15.518000000000001</v>
      </c>
      <c r="D101" s="28"/>
      <c r="E101" s="28"/>
      <c r="F101" s="28"/>
    </row>
    <row r="102" spans="1:6" x14ac:dyDescent="0.25">
      <c r="A102" s="28">
        <v>1886</v>
      </c>
      <c r="B102" s="28">
        <v>30.35</v>
      </c>
      <c r="C102" s="28">
        <v>15.518000000000001</v>
      </c>
      <c r="D102" s="28"/>
      <c r="E102" s="28"/>
      <c r="F102" s="28"/>
    </row>
    <row r="103" spans="1:6" x14ac:dyDescent="0.25">
      <c r="A103" s="28">
        <v>1887</v>
      </c>
      <c r="B103" s="28">
        <v>31.52</v>
      </c>
      <c r="C103" s="28">
        <v>15.518000000000001</v>
      </c>
      <c r="D103" s="28"/>
      <c r="E103" s="28"/>
      <c r="F103" s="28"/>
    </row>
    <row r="104" spans="1:6" x14ac:dyDescent="0.25">
      <c r="A104" s="28">
        <v>1888</v>
      </c>
      <c r="B104" s="28">
        <v>30.55</v>
      </c>
      <c r="C104" s="28">
        <v>15.518000000000001</v>
      </c>
      <c r="D104" s="28"/>
      <c r="E104" s="28"/>
      <c r="F104" s="28"/>
    </row>
    <row r="105" spans="1:6" x14ac:dyDescent="0.25">
      <c r="A105" s="28">
        <v>1889</v>
      </c>
      <c r="B105" s="28">
        <v>30.02</v>
      </c>
      <c r="C105" s="28">
        <v>15.518000000000001</v>
      </c>
      <c r="D105" s="28"/>
      <c r="E105" s="28"/>
      <c r="F105" s="28"/>
    </row>
    <row r="106" spans="1:6" x14ac:dyDescent="0.25">
      <c r="A106" s="28">
        <v>1890</v>
      </c>
      <c r="B106" s="28">
        <v>29.59</v>
      </c>
      <c r="C106" s="28">
        <v>15.518000000000001</v>
      </c>
      <c r="D106" s="28"/>
      <c r="E106" s="28"/>
      <c r="F106" s="28"/>
    </row>
    <row r="107" spans="1:6" x14ac:dyDescent="0.25">
      <c r="A107" s="28">
        <v>1891</v>
      </c>
      <c r="B107" s="28">
        <v>25.65</v>
      </c>
      <c r="C107" s="28">
        <v>15.518000000000001</v>
      </c>
      <c r="D107" s="28"/>
      <c r="E107" s="28"/>
      <c r="F107" s="28"/>
    </row>
    <row r="108" spans="1:6" x14ac:dyDescent="0.25">
      <c r="A108" s="28">
        <v>1892</v>
      </c>
      <c r="B108" s="28">
        <v>21.65</v>
      </c>
      <c r="C108" s="28">
        <v>15.518000000000001</v>
      </c>
      <c r="D108" s="28"/>
      <c r="E108" s="28"/>
      <c r="F108" s="28"/>
    </row>
    <row r="109" spans="1:6" x14ac:dyDescent="0.25">
      <c r="A109" s="28">
        <v>1893</v>
      </c>
      <c r="B109" s="28">
        <v>23.91</v>
      </c>
      <c r="C109" s="28">
        <v>15.518000000000001</v>
      </c>
      <c r="D109" s="28"/>
      <c r="E109" s="28"/>
      <c r="F109" s="28"/>
    </row>
    <row r="110" spans="1:6" x14ac:dyDescent="0.25">
      <c r="A110" s="28">
        <v>1894</v>
      </c>
      <c r="B110" s="28">
        <v>20.56</v>
      </c>
      <c r="C110" s="28">
        <v>15.518000000000001</v>
      </c>
      <c r="D110" s="28"/>
      <c r="E110" s="28"/>
      <c r="F110" s="28"/>
    </row>
    <row r="111" spans="1:6" x14ac:dyDescent="0.25">
      <c r="A111" s="28">
        <v>1895</v>
      </c>
      <c r="B111" s="28">
        <v>20.440000000000001</v>
      </c>
      <c r="C111" s="28">
        <v>15.518000000000001</v>
      </c>
      <c r="D111" s="28"/>
      <c r="E111" s="28"/>
      <c r="F111" s="28"/>
    </row>
    <row r="112" spans="1:6" x14ac:dyDescent="0.25">
      <c r="A112" s="28">
        <v>1896</v>
      </c>
      <c r="B112" s="28">
        <v>20.67</v>
      </c>
      <c r="C112" s="28">
        <v>15.518000000000001</v>
      </c>
      <c r="D112" s="28"/>
      <c r="E112" s="28"/>
      <c r="F112" s="28"/>
    </row>
    <row r="113" spans="1:6" x14ac:dyDescent="0.25">
      <c r="A113" s="28">
        <v>1897</v>
      </c>
      <c r="B113" s="28">
        <v>21.89</v>
      </c>
      <c r="C113" s="28">
        <v>15.518000000000001</v>
      </c>
      <c r="D113" s="28"/>
      <c r="E113" s="28"/>
      <c r="F113" s="28"/>
    </row>
    <row r="114" spans="1:6" x14ac:dyDescent="0.25">
      <c r="A114" s="28">
        <v>1898</v>
      </c>
      <c r="B114" s="28">
        <v>24.77</v>
      </c>
      <c r="C114" s="28">
        <v>15.518000000000001</v>
      </c>
      <c r="D114" s="28"/>
      <c r="E114" s="28"/>
      <c r="F114" s="28"/>
    </row>
    <row r="115" spans="1:6" x14ac:dyDescent="0.25">
      <c r="A115" s="28">
        <v>1899</v>
      </c>
      <c r="B115" s="28">
        <v>29.48</v>
      </c>
      <c r="C115" s="28">
        <v>15.518000000000001</v>
      </c>
      <c r="D115" s="28"/>
      <c r="E115" s="28"/>
      <c r="F115" s="28"/>
    </row>
    <row r="116" spans="1:6" x14ac:dyDescent="0.25">
      <c r="A116" s="28">
        <v>1900</v>
      </c>
      <c r="B116" s="28">
        <v>27.62</v>
      </c>
      <c r="C116" s="28">
        <v>15.518000000000001</v>
      </c>
      <c r="D116" s="28"/>
      <c r="E116" s="28"/>
      <c r="F116" s="28"/>
    </row>
    <row r="117" spans="1:6" x14ac:dyDescent="0.25">
      <c r="A117" s="28">
        <v>1901</v>
      </c>
      <c r="B117" s="28">
        <v>28.91</v>
      </c>
      <c r="C117" s="28">
        <v>15.518000000000001</v>
      </c>
      <c r="D117" s="28"/>
      <c r="E117" s="28"/>
      <c r="F117" s="28"/>
    </row>
    <row r="118" spans="1:6" x14ac:dyDescent="0.25">
      <c r="A118" s="28">
        <v>1902</v>
      </c>
      <c r="B118" s="28">
        <v>27.95</v>
      </c>
      <c r="C118" s="28">
        <v>15.518000000000001</v>
      </c>
      <c r="D118" s="28"/>
      <c r="E118" s="28"/>
      <c r="F118" s="28"/>
    </row>
    <row r="119" spans="1:6" x14ac:dyDescent="0.25">
      <c r="A119" s="28">
        <v>1903</v>
      </c>
      <c r="B119" s="28">
        <v>27.85</v>
      </c>
      <c r="C119" s="28">
        <v>15.518000000000001</v>
      </c>
      <c r="D119" s="28"/>
      <c r="E119" s="28"/>
      <c r="F119" s="28"/>
    </row>
    <row r="120" spans="1:6" x14ac:dyDescent="0.25">
      <c r="A120" s="28">
        <v>1904</v>
      </c>
      <c r="B120" s="28">
        <v>26.29</v>
      </c>
      <c r="C120" s="28">
        <v>15.518000000000001</v>
      </c>
      <c r="D120" s="28"/>
      <c r="E120" s="28"/>
      <c r="F120" s="28"/>
    </row>
    <row r="121" spans="1:6" x14ac:dyDescent="0.25">
      <c r="A121" s="28">
        <v>1905</v>
      </c>
      <c r="B121" s="28">
        <v>23.77</v>
      </c>
      <c r="C121" s="28">
        <v>15.518000000000001</v>
      </c>
      <c r="D121" s="28"/>
      <c r="E121" s="28"/>
      <c r="F121" s="28"/>
    </row>
    <row r="122" spans="1:6" x14ac:dyDescent="0.25">
      <c r="A122" s="28">
        <v>1906</v>
      </c>
      <c r="B122" s="28">
        <v>24.22</v>
      </c>
      <c r="C122" s="28">
        <v>15.518000000000001</v>
      </c>
      <c r="D122" s="28"/>
      <c r="E122" s="28"/>
      <c r="F122" s="28"/>
    </row>
    <row r="123" spans="1:6" x14ac:dyDescent="0.25">
      <c r="A123" s="28">
        <v>1907</v>
      </c>
      <c r="B123" s="28">
        <v>23.28</v>
      </c>
      <c r="C123" s="28">
        <v>15.518000000000001</v>
      </c>
      <c r="D123" s="28"/>
      <c r="E123" s="28"/>
      <c r="F123" s="28"/>
    </row>
    <row r="124" spans="1:6" x14ac:dyDescent="0.25">
      <c r="A124" s="28">
        <v>1908</v>
      </c>
      <c r="B124" s="28">
        <v>23.88</v>
      </c>
      <c r="C124" s="28">
        <v>15.518000000000001</v>
      </c>
      <c r="D124" s="28"/>
      <c r="E124" s="28"/>
      <c r="F124" s="28"/>
    </row>
    <row r="125" spans="1:6" x14ac:dyDescent="0.25">
      <c r="A125" s="28">
        <v>1909</v>
      </c>
      <c r="B125" s="28">
        <v>22.99</v>
      </c>
      <c r="C125" s="28">
        <v>15.518000000000001</v>
      </c>
      <c r="D125" s="28"/>
      <c r="E125" s="28"/>
      <c r="F125" s="28"/>
    </row>
    <row r="126" spans="1:6" x14ac:dyDescent="0.25">
      <c r="A126" s="28">
        <v>1910</v>
      </c>
      <c r="B126" s="28">
        <v>21.11</v>
      </c>
      <c r="C126" s="28">
        <v>15.518000000000001</v>
      </c>
      <c r="D126" s="28"/>
      <c r="E126" s="28"/>
      <c r="F126" s="28"/>
    </row>
    <row r="127" spans="1:6" x14ac:dyDescent="0.25">
      <c r="A127" s="28">
        <v>1911</v>
      </c>
      <c r="B127" s="28">
        <v>20.29</v>
      </c>
      <c r="C127" s="28">
        <v>15.518000000000001</v>
      </c>
      <c r="D127" s="28"/>
      <c r="E127" s="28"/>
      <c r="F127" s="28"/>
    </row>
    <row r="128" spans="1:6" x14ac:dyDescent="0.25">
      <c r="A128" s="28">
        <v>1912</v>
      </c>
      <c r="B128" s="28">
        <v>18.579999999999998</v>
      </c>
      <c r="C128" s="28">
        <v>15.518000000000001</v>
      </c>
      <c r="D128" s="28"/>
      <c r="E128" s="28"/>
      <c r="F128" s="28"/>
    </row>
    <row r="129" spans="1:6" x14ac:dyDescent="0.25">
      <c r="A129" s="28">
        <v>1913</v>
      </c>
      <c r="B129" s="28">
        <v>17.690000000000001</v>
      </c>
      <c r="C129" s="28">
        <v>15.518000000000001</v>
      </c>
      <c r="D129" s="28"/>
      <c r="E129" s="28"/>
      <c r="F129" s="28"/>
    </row>
    <row r="130" spans="1:6" x14ac:dyDescent="0.25">
      <c r="A130" s="28">
        <v>1914</v>
      </c>
      <c r="B130" s="28">
        <v>14.88</v>
      </c>
      <c r="C130" s="28">
        <v>15.518000000000001</v>
      </c>
      <c r="D130" s="28"/>
      <c r="E130" s="28"/>
      <c r="F130" s="28"/>
    </row>
    <row r="131" spans="1:6" x14ac:dyDescent="0.25">
      <c r="A131" s="28">
        <v>1915</v>
      </c>
      <c r="B131" s="28">
        <v>12.49</v>
      </c>
      <c r="C131" s="28">
        <v>15.518000000000001</v>
      </c>
      <c r="D131" s="28"/>
      <c r="E131" s="28"/>
      <c r="F131" s="28"/>
    </row>
    <row r="132" spans="1:6" x14ac:dyDescent="0.25">
      <c r="A132" s="28">
        <v>1916</v>
      </c>
      <c r="B132" s="28">
        <v>9.08</v>
      </c>
      <c r="C132" s="28">
        <v>15.518000000000001</v>
      </c>
      <c r="D132" s="28"/>
      <c r="E132" s="28"/>
      <c r="F132" s="28"/>
    </row>
    <row r="133" spans="1:6" x14ac:dyDescent="0.25">
      <c r="A133" s="28">
        <v>1917</v>
      </c>
      <c r="B133" s="28">
        <v>7.01</v>
      </c>
      <c r="C133" s="28">
        <v>15.518000000000001</v>
      </c>
      <c r="D133" s="28"/>
      <c r="E133" s="28"/>
      <c r="F133" s="28"/>
    </row>
    <row r="134" spans="1:6" x14ac:dyDescent="0.25">
      <c r="A134" s="28">
        <v>1918</v>
      </c>
      <c r="B134" s="28">
        <v>5.79</v>
      </c>
      <c r="C134" s="28">
        <v>15.518000000000001</v>
      </c>
      <c r="D134" s="28"/>
      <c r="E134" s="28"/>
      <c r="F134" s="28"/>
    </row>
    <row r="135" spans="1:6" x14ac:dyDescent="0.25">
      <c r="A135" s="28">
        <v>1919</v>
      </c>
      <c r="B135" s="28">
        <v>6.2</v>
      </c>
      <c r="C135" s="28">
        <v>15.518000000000001</v>
      </c>
      <c r="D135" s="28"/>
      <c r="E135" s="28"/>
      <c r="F135" s="28"/>
    </row>
    <row r="136" spans="1:6" x14ac:dyDescent="0.25">
      <c r="A136" s="28">
        <v>1920</v>
      </c>
      <c r="B136" s="28">
        <v>6.38</v>
      </c>
      <c r="C136" s="28">
        <v>15.518000000000001</v>
      </c>
      <c r="D136" s="28"/>
      <c r="E136" s="28"/>
      <c r="F136" s="28"/>
    </row>
    <row r="137" spans="1:6" x14ac:dyDescent="0.25">
      <c r="A137" s="28">
        <v>1921</v>
      </c>
      <c r="B137" s="28">
        <v>11.44</v>
      </c>
      <c r="C137" s="28">
        <v>15.518000000000001</v>
      </c>
      <c r="D137" s="28"/>
      <c r="E137" s="28"/>
      <c r="F137" s="28"/>
    </row>
    <row r="138" spans="1:6" x14ac:dyDescent="0.25">
      <c r="A138" s="28">
        <v>1922</v>
      </c>
      <c r="B138" s="28">
        <v>14.68</v>
      </c>
      <c r="C138" s="28">
        <v>15.518000000000001</v>
      </c>
      <c r="D138" s="28"/>
      <c r="E138" s="28"/>
      <c r="F138" s="28"/>
    </row>
    <row r="139" spans="1:6" x14ac:dyDescent="0.25">
      <c r="A139" s="28">
        <v>1923</v>
      </c>
      <c r="B139" s="28">
        <v>15.18</v>
      </c>
      <c r="C139" s="28">
        <v>15.518000000000001</v>
      </c>
      <c r="D139" s="28"/>
      <c r="E139" s="28"/>
      <c r="F139" s="28"/>
    </row>
    <row r="140" spans="1:6" x14ac:dyDescent="0.25">
      <c r="A140" s="28">
        <v>1924</v>
      </c>
      <c r="B140" s="28">
        <v>14.89</v>
      </c>
      <c r="C140" s="28">
        <v>15.518000000000001</v>
      </c>
      <c r="D140" s="28"/>
      <c r="E140" s="28"/>
      <c r="F140" s="28"/>
    </row>
    <row r="141" spans="1:6" x14ac:dyDescent="0.25">
      <c r="A141" s="28">
        <v>1925</v>
      </c>
      <c r="B141" s="28">
        <v>13.21</v>
      </c>
      <c r="C141" s="28">
        <v>15.518000000000001</v>
      </c>
      <c r="D141" s="28"/>
      <c r="E141" s="28"/>
      <c r="F141" s="28"/>
    </row>
    <row r="142" spans="1:6" x14ac:dyDescent="0.25">
      <c r="A142" s="28">
        <v>1926</v>
      </c>
      <c r="B142" s="28">
        <v>13.39</v>
      </c>
      <c r="C142" s="28">
        <v>15.518000000000001</v>
      </c>
      <c r="D142" s="28"/>
      <c r="E142" s="28"/>
      <c r="F142" s="28"/>
    </row>
    <row r="143" spans="1:6" x14ac:dyDescent="0.25">
      <c r="A143" s="28">
        <v>1927</v>
      </c>
      <c r="B143" s="28">
        <v>13.81</v>
      </c>
      <c r="C143" s="28">
        <v>15.518000000000001</v>
      </c>
      <c r="D143" s="28"/>
      <c r="E143" s="28"/>
      <c r="F143" s="28"/>
    </row>
    <row r="144" spans="1:6" x14ac:dyDescent="0.25">
      <c r="A144" s="28">
        <v>1928</v>
      </c>
      <c r="B144" s="28">
        <v>13.3</v>
      </c>
      <c r="C144" s="28">
        <v>15.518000000000001</v>
      </c>
      <c r="D144" s="28"/>
      <c r="E144" s="28"/>
      <c r="F144" s="28"/>
    </row>
    <row r="145" spans="1:6" x14ac:dyDescent="0.25">
      <c r="A145" s="28">
        <v>1929</v>
      </c>
      <c r="B145" s="28">
        <v>13.48</v>
      </c>
      <c r="C145" s="28">
        <v>15.518000000000001</v>
      </c>
      <c r="D145" s="28"/>
      <c r="E145" s="28"/>
      <c r="F145" s="28"/>
    </row>
    <row r="146" spans="1:6" x14ac:dyDescent="0.25">
      <c r="A146" s="28">
        <v>1930</v>
      </c>
      <c r="B146" s="28">
        <v>14.83</v>
      </c>
      <c r="C146" s="28">
        <v>15.518000000000001</v>
      </c>
      <c r="D146" s="28"/>
      <c r="E146" s="28"/>
      <c r="F146" s="28"/>
    </row>
    <row r="147" spans="1:6" x14ac:dyDescent="0.25">
      <c r="A147" s="28">
        <v>1931</v>
      </c>
      <c r="B147" s="28">
        <v>17.75</v>
      </c>
      <c r="C147" s="28">
        <v>15.518000000000001</v>
      </c>
      <c r="D147" s="28"/>
      <c r="E147" s="28"/>
      <c r="F147" s="28"/>
    </row>
    <row r="148" spans="1:6" x14ac:dyDescent="0.25">
      <c r="A148" s="28">
        <v>1932</v>
      </c>
      <c r="B148" s="28">
        <v>19.59</v>
      </c>
      <c r="C148" s="28">
        <v>15.518000000000001</v>
      </c>
      <c r="D148" s="28"/>
      <c r="E148" s="28"/>
      <c r="F148" s="28"/>
    </row>
    <row r="149" spans="1:6" x14ac:dyDescent="0.25">
      <c r="A149" s="28">
        <v>1933</v>
      </c>
      <c r="B149" s="28">
        <v>19.8</v>
      </c>
      <c r="C149" s="28">
        <v>15.518000000000001</v>
      </c>
      <c r="D149" s="28"/>
      <c r="E149" s="28"/>
      <c r="F149" s="28"/>
    </row>
    <row r="150" spans="1:6" x14ac:dyDescent="0.25">
      <c r="A150" s="28">
        <v>1934</v>
      </c>
      <c r="B150" s="28">
        <v>18.41</v>
      </c>
      <c r="C150" s="28">
        <v>15.518000000000001</v>
      </c>
      <c r="D150" s="28"/>
      <c r="E150" s="28"/>
      <c r="F150" s="28"/>
    </row>
    <row r="151" spans="1:6" x14ac:dyDescent="0.25">
      <c r="A151" s="28">
        <v>1935</v>
      </c>
      <c r="B151" s="28">
        <v>17.52</v>
      </c>
      <c r="C151" s="28">
        <v>15.518000000000001</v>
      </c>
      <c r="D151" s="28"/>
      <c r="E151" s="28"/>
      <c r="F151" s="28"/>
    </row>
    <row r="152" spans="1:6" x14ac:dyDescent="0.25">
      <c r="A152" s="28">
        <v>1936</v>
      </c>
      <c r="B152" s="28">
        <v>16.84</v>
      </c>
      <c r="C152" s="28">
        <v>15.518000000000001</v>
      </c>
      <c r="D152" s="28"/>
      <c r="E152" s="28"/>
      <c r="F152" s="28"/>
    </row>
    <row r="153" spans="1:6" x14ac:dyDescent="0.25">
      <c r="A153" s="28">
        <v>1937</v>
      </c>
      <c r="B153" s="28">
        <v>15.63</v>
      </c>
      <c r="C153" s="28">
        <v>15.518000000000001</v>
      </c>
      <c r="D153" s="28"/>
      <c r="E153" s="28"/>
      <c r="F153" s="28"/>
    </row>
    <row r="154" spans="1:6" x14ac:dyDescent="0.25">
      <c r="A154" s="28">
        <v>1938</v>
      </c>
      <c r="B154" s="28">
        <v>15.46</v>
      </c>
      <c r="C154" s="28">
        <v>15.518000000000001</v>
      </c>
      <c r="D154" s="28"/>
      <c r="E154" s="28"/>
      <c r="F154" s="28"/>
    </row>
    <row r="155" spans="1:6" x14ac:dyDescent="0.25">
      <c r="A155" s="28">
        <v>1939</v>
      </c>
      <c r="B155" s="28">
        <v>14.41</v>
      </c>
      <c r="C155" s="28">
        <v>15.518000000000001</v>
      </c>
      <c r="D155" s="28"/>
      <c r="E155" s="28"/>
      <c r="F155" s="28"/>
    </row>
    <row r="156" spans="1:6" x14ac:dyDescent="0.25">
      <c r="A156" s="28">
        <v>1940</v>
      </c>
      <c r="B156" s="28">
        <v>12.51</v>
      </c>
      <c r="C156" s="28">
        <v>15.518000000000001</v>
      </c>
      <c r="D156" s="28"/>
      <c r="E156" s="28"/>
      <c r="F156" s="28"/>
    </row>
    <row r="157" spans="1:6" x14ac:dyDescent="0.25">
      <c r="A157" s="28">
        <v>1941</v>
      </c>
      <c r="B157" s="28">
        <v>13.59</v>
      </c>
      <c r="C157" s="28">
        <v>15.518000000000001</v>
      </c>
      <c r="D157" s="28"/>
      <c r="E157" s="28"/>
      <c r="F157" s="28"/>
    </row>
    <row r="158" spans="1:6" x14ac:dyDescent="0.25">
      <c r="A158" s="28">
        <v>1942</v>
      </c>
      <c r="B158" s="28">
        <v>11.51</v>
      </c>
      <c r="C158" s="28">
        <v>15.518000000000001</v>
      </c>
      <c r="D158" s="28"/>
      <c r="E158" s="28"/>
      <c r="F158" s="28"/>
    </row>
    <row r="159" spans="1:6" x14ac:dyDescent="0.25">
      <c r="A159" s="28">
        <v>1943</v>
      </c>
      <c r="B159" s="28">
        <v>11.57</v>
      </c>
      <c r="C159" s="28">
        <v>15.518000000000001</v>
      </c>
      <c r="D159" s="28"/>
      <c r="E159" s="28"/>
      <c r="F159" s="28"/>
    </row>
    <row r="160" spans="1:6" x14ac:dyDescent="0.25">
      <c r="A160" s="28">
        <v>1944</v>
      </c>
      <c r="B160" s="28">
        <v>9.4499999999999993</v>
      </c>
      <c r="C160" s="28">
        <v>15.518000000000001</v>
      </c>
      <c r="D160" s="28"/>
      <c r="E160" s="28"/>
      <c r="F160" s="28"/>
    </row>
    <row r="161" spans="1:6" x14ac:dyDescent="0.25">
      <c r="A161" s="28">
        <v>1945</v>
      </c>
      <c r="B161" s="28">
        <v>9.2899999999999991</v>
      </c>
      <c r="C161" s="28">
        <v>15.518000000000001</v>
      </c>
      <c r="D161" s="28"/>
      <c r="E161" s="28"/>
      <c r="F161" s="28"/>
    </row>
    <row r="162" spans="1:6" x14ac:dyDescent="0.25">
      <c r="A162" s="28">
        <v>1946</v>
      </c>
      <c r="B162" s="28">
        <v>9.9</v>
      </c>
      <c r="C162" s="28">
        <v>15.518000000000001</v>
      </c>
      <c r="D162" s="28"/>
      <c r="E162" s="28"/>
      <c r="F162" s="28"/>
    </row>
    <row r="163" spans="1:6" x14ac:dyDescent="0.25">
      <c r="A163" s="28">
        <v>1947</v>
      </c>
      <c r="B163" s="28">
        <v>7.55</v>
      </c>
      <c r="C163" s="28">
        <v>15.518000000000001</v>
      </c>
      <c r="D163" s="28"/>
      <c r="E163" s="28"/>
      <c r="F163" s="28"/>
    </row>
    <row r="164" spans="1:6" x14ac:dyDescent="0.25">
      <c r="A164" s="28">
        <v>1948</v>
      </c>
      <c r="B164" s="28">
        <v>5.71</v>
      </c>
      <c r="C164" s="28">
        <v>15.518000000000001</v>
      </c>
      <c r="D164" s="28"/>
      <c r="E164" s="28"/>
      <c r="F164" s="28"/>
    </row>
    <row r="165" spans="1:6" x14ac:dyDescent="0.25">
      <c r="A165" s="28">
        <v>1949</v>
      </c>
      <c r="B165" s="28">
        <v>5.53</v>
      </c>
      <c r="C165" s="28">
        <v>15.518000000000001</v>
      </c>
      <c r="D165" s="28"/>
      <c r="E165" s="28"/>
      <c r="F165" s="28"/>
    </row>
    <row r="166" spans="1:6" x14ac:dyDescent="0.25">
      <c r="A166" s="28">
        <v>1950</v>
      </c>
      <c r="B166" s="28">
        <v>5.97</v>
      </c>
      <c r="C166" s="28">
        <v>15.518000000000001</v>
      </c>
      <c r="D166" s="28"/>
      <c r="E166" s="28"/>
      <c r="F166" s="28"/>
    </row>
    <row r="167" spans="1:6" x14ac:dyDescent="0.25">
      <c r="A167" s="28">
        <v>1951</v>
      </c>
      <c r="B167" s="28">
        <v>5.47</v>
      </c>
      <c r="C167" s="28">
        <v>15.518000000000001</v>
      </c>
      <c r="D167" s="28"/>
      <c r="E167" s="28"/>
      <c r="F167" s="28"/>
    </row>
    <row r="168" spans="1:6" x14ac:dyDescent="0.25">
      <c r="A168" s="28">
        <v>1952</v>
      </c>
      <c r="B168" s="28">
        <v>5.3</v>
      </c>
      <c r="C168" s="28">
        <v>15.518000000000001</v>
      </c>
      <c r="D168" s="28"/>
      <c r="E168" s="28"/>
      <c r="F168" s="28"/>
    </row>
    <row r="169" spans="1:6" x14ac:dyDescent="0.25">
      <c r="A169" s="28">
        <v>1953</v>
      </c>
      <c r="B169" s="28">
        <v>5.42</v>
      </c>
      <c r="C169" s="28">
        <v>15.518000000000001</v>
      </c>
      <c r="D169" s="28"/>
      <c r="E169" s="28"/>
      <c r="F169" s="28"/>
    </row>
    <row r="170" spans="1:6" x14ac:dyDescent="0.25">
      <c r="A170" s="28">
        <v>1954</v>
      </c>
      <c r="B170" s="28">
        <v>5.17</v>
      </c>
      <c r="C170" s="28">
        <v>15.518000000000001</v>
      </c>
      <c r="D170" s="28"/>
      <c r="E170" s="28"/>
      <c r="F170" s="28"/>
    </row>
    <row r="171" spans="1:6" x14ac:dyDescent="0.25">
      <c r="A171" s="28">
        <v>1955</v>
      </c>
      <c r="B171" s="28">
        <v>5.59</v>
      </c>
      <c r="C171" s="28">
        <v>15.518000000000001</v>
      </c>
      <c r="D171" s="28"/>
      <c r="E171" s="28"/>
      <c r="F171" s="28"/>
    </row>
    <row r="172" spans="1:6" x14ac:dyDescent="0.25">
      <c r="A172" s="28">
        <v>1956</v>
      </c>
      <c r="B172" s="28">
        <v>5.67</v>
      </c>
      <c r="C172" s="28">
        <v>15.518000000000001</v>
      </c>
      <c r="D172" s="28"/>
      <c r="E172" s="28"/>
      <c r="F172" s="28"/>
    </row>
    <row r="173" spans="1:6" x14ac:dyDescent="0.25">
      <c r="A173" s="28">
        <v>1957</v>
      </c>
      <c r="B173" s="28">
        <v>5.76</v>
      </c>
      <c r="C173" s="28">
        <v>15.518000000000001</v>
      </c>
      <c r="D173" s="28"/>
      <c r="E173" s="28"/>
      <c r="F173" s="28"/>
    </row>
    <row r="174" spans="1:6" x14ac:dyDescent="0.25">
      <c r="A174" s="28">
        <v>1958</v>
      </c>
      <c r="B174" s="28">
        <v>6.44</v>
      </c>
      <c r="C174" s="28">
        <v>15.518000000000001</v>
      </c>
      <c r="D174" s="28"/>
      <c r="E174" s="28"/>
      <c r="F174" s="28"/>
    </row>
    <row r="175" spans="1:6" x14ac:dyDescent="0.25">
      <c r="A175" s="28">
        <v>1959</v>
      </c>
      <c r="B175" s="28">
        <v>7.02</v>
      </c>
      <c r="C175" s="28">
        <v>15.518000000000001</v>
      </c>
      <c r="D175" s="28"/>
      <c r="E175" s="28"/>
      <c r="F175" s="28"/>
    </row>
    <row r="176" spans="1:6" x14ac:dyDescent="0.25">
      <c r="A176" s="28">
        <v>1960</v>
      </c>
      <c r="B176" s="28">
        <v>7.4</v>
      </c>
      <c r="C176" s="28">
        <v>15.518000000000001</v>
      </c>
      <c r="D176" s="28"/>
      <c r="E176" s="28"/>
      <c r="F176" s="28"/>
    </row>
    <row r="177" spans="1:6" x14ac:dyDescent="0.25">
      <c r="A177" s="28">
        <v>1961</v>
      </c>
      <c r="B177" s="28">
        <v>7.21</v>
      </c>
      <c r="C177" s="28">
        <v>15.518000000000001</v>
      </c>
      <c r="D177" s="28"/>
      <c r="E177" s="28"/>
      <c r="F177" s="28"/>
    </row>
    <row r="178" spans="1:6" x14ac:dyDescent="0.25">
      <c r="A178" s="28">
        <v>1962</v>
      </c>
      <c r="B178" s="28">
        <v>7.5</v>
      </c>
      <c r="C178" s="28">
        <v>15.518000000000001</v>
      </c>
      <c r="D178" s="28"/>
      <c r="E178" s="28"/>
      <c r="F178" s="28"/>
    </row>
    <row r="179" spans="1:6" x14ac:dyDescent="0.25">
      <c r="A179" s="28">
        <v>1963</v>
      </c>
      <c r="B179" s="28">
        <v>7.29</v>
      </c>
      <c r="C179" s="28">
        <v>15.518000000000001</v>
      </c>
      <c r="D179" s="28"/>
      <c r="E179" s="28"/>
      <c r="F179" s="28"/>
    </row>
    <row r="180" spans="1:6" x14ac:dyDescent="0.25">
      <c r="A180" s="28">
        <v>1964</v>
      </c>
      <c r="B180" s="28">
        <v>7.2</v>
      </c>
      <c r="C180" s="28">
        <v>15.518000000000001</v>
      </c>
      <c r="D180" s="28"/>
      <c r="E180" s="28"/>
      <c r="F180" s="28"/>
    </row>
    <row r="181" spans="1:6" x14ac:dyDescent="0.25">
      <c r="A181" s="28">
        <v>1965</v>
      </c>
      <c r="B181" s="28">
        <v>7.72</v>
      </c>
      <c r="C181" s="28">
        <v>15.518000000000001</v>
      </c>
      <c r="D181" s="28"/>
      <c r="E181" s="28"/>
      <c r="F181" s="28"/>
    </row>
    <row r="182" spans="1:6" x14ac:dyDescent="0.25">
      <c r="A182" s="28">
        <v>1966</v>
      </c>
      <c r="B182" s="28">
        <v>7.57</v>
      </c>
      <c r="C182" s="28">
        <v>15.518000000000001</v>
      </c>
      <c r="D182" s="28"/>
      <c r="E182" s="28"/>
      <c r="F182" s="28"/>
    </row>
    <row r="183" spans="1:6" x14ac:dyDescent="0.25">
      <c r="A183" s="28">
        <v>1967</v>
      </c>
      <c r="B183" s="28">
        <v>7.54</v>
      </c>
      <c r="C183" s="28">
        <v>15.518000000000001</v>
      </c>
      <c r="D183" s="28"/>
      <c r="E183" s="28"/>
      <c r="F183" s="28"/>
    </row>
    <row r="184" spans="1:6" x14ac:dyDescent="0.25">
      <c r="A184" s="28">
        <v>1968</v>
      </c>
      <c r="B184" s="28">
        <v>7.08</v>
      </c>
      <c r="C184" s="28">
        <v>15.518000000000001</v>
      </c>
      <c r="D184" s="28"/>
      <c r="E184" s="28"/>
      <c r="F184" s="28"/>
    </row>
    <row r="185" spans="1:6" x14ac:dyDescent="0.25">
      <c r="A185" s="28">
        <v>1969</v>
      </c>
      <c r="B185" s="28">
        <v>7.11</v>
      </c>
      <c r="C185" s="28">
        <v>15.518000000000001</v>
      </c>
      <c r="D185" s="28"/>
      <c r="E185" s="28"/>
      <c r="F185" s="28"/>
    </row>
    <row r="186" spans="1:6" x14ac:dyDescent="0.25">
      <c r="A186" s="28">
        <v>1970</v>
      </c>
      <c r="B186" s="28">
        <v>6.5</v>
      </c>
      <c r="C186" s="28">
        <v>15.518000000000001</v>
      </c>
      <c r="D186" s="28"/>
      <c r="E186" s="28"/>
      <c r="F186" s="28"/>
    </row>
    <row r="187" spans="1:6" x14ac:dyDescent="0.25">
      <c r="A187" s="28">
        <v>1971</v>
      </c>
      <c r="B187" s="28">
        <v>6.08</v>
      </c>
      <c r="C187" s="28">
        <v>15.518000000000001</v>
      </c>
      <c r="D187" s="28"/>
      <c r="E187" s="28"/>
      <c r="F187" s="28"/>
    </row>
    <row r="188" spans="1:6" x14ac:dyDescent="0.25">
      <c r="A188" s="28">
        <v>1972</v>
      </c>
      <c r="B188" s="28">
        <v>5.65</v>
      </c>
      <c r="C188" s="28">
        <v>15.518000000000001</v>
      </c>
      <c r="D188" s="28"/>
      <c r="E188" s="28"/>
      <c r="F188" s="28"/>
    </row>
    <row r="189" spans="1:6" x14ac:dyDescent="0.25">
      <c r="A189" s="28">
        <v>1973</v>
      </c>
      <c r="B189" s="28">
        <v>5.24</v>
      </c>
      <c r="C189" s="28">
        <v>15.518000000000001</v>
      </c>
      <c r="D189" s="28"/>
      <c r="E189" s="28"/>
      <c r="F189" s="28"/>
    </row>
    <row r="190" spans="1:6" x14ac:dyDescent="0.25">
      <c r="A190" s="28">
        <v>1974</v>
      </c>
      <c r="B190" s="28">
        <v>3.77</v>
      </c>
      <c r="C190" s="28">
        <v>15.518000000000001</v>
      </c>
      <c r="D190" s="28"/>
      <c r="E190" s="28"/>
      <c r="F190" s="28"/>
    </row>
    <row r="191" spans="1:6" x14ac:dyDescent="0.25">
      <c r="A191" s="28">
        <v>1975</v>
      </c>
      <c r="B191" s="28">
        <v>3.92</v>
      </c>
      <c r="C191" s="28">
        <v>15.518000000000001</v>
      </c>
      <c r="D191" s="28"/>
      <c r="E191" s="28"/>
      <c r="F191" s="28"/>
    </row>
    <row r="192" spans="1:6" x14ac:dyDescent="0.25">
      <c r="A192" s="28">
        <v>1976</v>
      </c>
      <c r="B192" s="28">
        <v>3.86</v>
      </c>
      <c r="C192" s="28">
        <v>15.518000000000001</v>
      </c>
      <c r="D192" s="28"/>
      <c r="E192" s="28"/>
      <c r="F192" s="28"/>
    </row>
    <row r="193" spans="1:6" x14ac:dyDescent="0.25">
      <c r="A193" s="28">
        <v>1977</v>
      </c>
      <c r="B193" s="28">
        <v>3.73</v>
      </c>
      <c r="C193" s="28">
        <v>15.518000000000001</v>
      </c>
      <c r="D193" s="28"/>
      <c r="E193" s="28"/>
      <c r="F193" s="28"/>
    </row>
    <row r="194" spans="1:6" x14ac:dyDescent="0.25">
      <c r="A194" s="28">
        <v>1978</v>
      </c>
      <c r="B194" s="28">
        <v>4.1399999999999997</v>
      </c>
      <c r="C194" s="28">
        <v>15.518000000000001</v>
      </c>
      <c r="D194" s="28"/>
      <c r="E194" s="28"/>
      <c r="F194" s="28"/>
    </row>
    <row r="195" spans="1:6" x14ac:dyDescent="0.25">
      <c r="A195" s="28">
        <v>1979</v>
      </c>
      <c r="B195" s="28">
        <v>3.5</v>
      </c>
      <c r="C195" s="28">
        <v>15.518000000000001</v>
      </c>
      <c r="D195" s="28"/>
      <c r="E195" s="28"/>
      <c r="F195" s="28"/>
    </row>
    <row r="196" spans="1:6" x14ac:dyDescent="0.25">
      <c r="A196" s="28">
        <v>1980</v>
      </c>
      <c r="B196" s="28">
        <v>3.09</v>
      </c>
      <c r="C196" s="28">
        <v>15.518000000000001</v>
      </c>
      <c r="D196" s="28"/>
      <c r="E196" s="28"/>
      <c r="F196" s="28"/>
    </row>
    <row r="197" spans="1:6" x14ac:dyDescent="0.25">
      <c r="A197" s="28">
        <v>1981</v>
      </c>
      <c r="B197" s="28">
        <v>3.43</v>
      </c>
      <c r="C197" s="28">
        <v>15.518000000000001</v>
      </c>
      <c r="D197" s="28"/>
      <c r="E197" s="28"/>
      <c r="F197" s="28"/>
    </row>
    <row r="198" spans="1:6" x14ac:dyDescent="0.25">
      <c r="A198" s="28">
        <v>1982</v>
      </c>
      <c r="B198" s="28">
        <v>3.4369999999999998</v>
      </c>
      <c r="C198" s="28">
        <v>15.518000000000001</v>
      </c>
      <c r="D198" s="28"/>
      <c r="E198" s="28"/>
      <c r="F198" s="28"/>
    </row>
    <row r="199" spans="1:6" x14ac:dyDescent="0.25">
      <c r="A199" s="28">
        <v>1983</v>
      </c>
      <c r="B199" s="28">
        <v>3.3330000000000002</v>
      </c>
      <c r="C199" s="28">
        <v>15.518000000000001</v>
      </c>
      <c r="D199" s="28"/>
      <c r="E199" s="28"/>
      <c r="F199" s="28"/>
    </row>
    <row r="200" spans="1:6" x14ac:dyDescent="0.25">
      <c r="A200" s="28">
        <v>1984</v>
      </c>
      <c r="B200" s="28">
        <v>3.54</v>
      </c>
      <c r="C200" s="28">
        <v>15.518000000000001</v>
      </c>
      <c r="D200" s="28"/>
      <c r="E200" s="28"/>
      <c r="F200" s="28"/>
    </row>
    <row r="201" spans="1:6" x14ac:dyDescent="0.25">
      <c r="A201" s="28">
        <v>1985</v>
      </c>
      <c r="B201" s="28">
        <v>3.5419999999999998</v>
      </c>
      <c r="C201" s="28">
        <v>15.518000000000001</v>
      </c>
      <c r="D201" s="28"/>
      <c r="E201" s="28"/>
      <c r="F201" s="28"/>
    </row>
    <row r="202" spans="1:6" x14ac:dyDescent="0.25">
      <c r="A202" s="28">
        <v>1986</v>
      </c>
      <c r="B202" s="28">
        <v>3.7010000000000001</v>
      </c>
      <c r="C202" s="28">
        <v>15.518000000000001</v>
      </c>
      <c r="D202" s="28"/>
      <c r="E202" s="28"/>
      <c r="F202" s="28"/>
    </row>
    <row r="203" spans="1:6" x14ac:dyDescent="0.25">
      <c r="A203" s="28">
        <v>1987</v>
      </c>
      <c r="B203" s="28">
        <v>3.7229999999999999</v>
      </c>
      <c r="C203" s="28">
        <v>15.518000000000001</v>
      </c>
      <c r="D203" s="28"/>
      <c r="E203" s="28"/>
      <c r="F203" s="28"/>
    </row>
    <row r="204" spans="1:6" x14ac:dyDescent="0.25">
      <c r="A204" s="28">
        <v>1988</v>
      </c>
      <c r="B204" s="28">
        <v>3.6240000000000001</v>
      </c>
      <c r="C204" s="28">
        <v>15.518000000000001</v>
      </c>
      <c r="D204" s="28"/>
      <c r="E204" s="28"/>
      <c r="F204" s="28"/>
    </row>
    <row r="205" spans="1:6" x14ac:dyDescent="0.25">
      <c r="A205" s="28">
        <v>1989</v>
      </c>
      <c r="B205" s="28">
        <v>3.5430000000000001</v>
      </c>
      <c r="C205" s="28">
        <v>15.518000000000001</v>
      </c>
      <c r="D205" s="28"/>
      <c r="E205" s="28"/>
      <c r="F205" s="28"/>
    </row>
    <row r="206" spans="1:6" x14ac:dyDescent="0.25">
      <c r="A206" s="28">
        <v>1990</v>
      </c>
      <c r="B206" s="28">
        <v>3.28</v>
      </c>
      <c r="C206" s="28">
        <v>15.518000000000001</v>
      </c>
      <c r="D206" s="28"/>
      <c r="E206" s="28"/>
      <c r="F206" s="28"/>
    </row>
    <row r="207" spans="1:6" x14ac:dyDescent="0.25">
      <c r="A207" s="28">
        <v>1991</v>
      </c>
      <c r="B207" s="28">
        <v>3.2320000000000002</v>
      </c>
      <c r="C207" s="28">
        <v>15.518000000000001</v>
      </c>
      <c r="D207" s="28"/>
      <c r="E207" s="28"/>
      <c r="F207" s="28"/>
    </row>
    <row r="208" spans="1:6" x14ac:dyDescent="0.25">
      <c r="A208" s="28">
        <v>1992</v>
      </c>
      <c r="B208" s="28">
        <v>3.238</v>
      </c>
      <c r="C208" s="28">
        <v>15.518000000000001</v>
      </c>
      <c r="D208" s="28"/>
      <c r="E208" s="28"/>
      <c r="F208" s="28"/>
    </row>
    <row r="209" spans="1:6" x14ac:dyDescent="0.25">
      <c r="A209" s="28">
        <v>1993</v>
      </c>
      <c r="B209" s="28">
        <v>3.218</v>
      </c>
      <c r="C209" s="28">
        <v>15.518000000000001</v>
      </c>
      <c r="D209" s="28"/>
      <c r="E209" s="28"/>
      <c r="F209" s="28"/>
    </row>
    <row r="210" spans="1:6" x14ac:dyDescent="0.25">
      <c r="A210" s="28">
        <v>1994</v>
      </c>
      <c r="B210" s="28">
        <v>3.0350000000000001</v>
      </c>
      <c r="C210" s="28">
        <v>15.518000000000001</v>
      </c>
      <c r="D210" s="28"/>
      <c r="E210" s="28"/>
      <c r="F210" s="28"/>
    </row>
    <row r="211" spans="1:6" x14ac:dyDescent="0.25">
      <c r="A211" s="28">
        <v>1995</v>
      </c>
      <c r="B211" s="28">
        <v>2.468</v>
      </c>
      <c r="C211" s="28">
        <v>15.518000000000001</v>
      </c>
      <c r="D211" s="28"/>
      <c r="E211" s="28"/>
      <c r="F211" s="28"/>
    </row>
    <row r="212" spans="1:6" x14ac:dyDescent="0.25">
      <c r="A212" s="28">
        <v>1996</v>
      </c>
      <c r="B212" s="28">
        <v>2.2320000000000002</v>
      </c>
      <c r="C212" s="28">
        <v>15.518000000000001</v>
      </c>
      <c r="D212" s="28"/>
      <c r="E212" s="28"/>
      <c r="F212" s="28"/>
    </row>
    <row r="213" spans="1:6" x14ac:dyDescent="0.25">
      <c r="A213" s="28">
        <v>1997</v>
      </c>
      <c r="B213" s="28">
        <v>2.069</v>
      </c>
      <c r="C213" s="28">
        <v>15.518000000000001</v>
      </c>
      <c r="D213" s="28"/>
      <c r="E213" s="28"/>
      <c r="F213" s="28"/>
    </row>
    <row r="214" spans="1:6" x14ac:dyDescent="0.25">
      <c r="A214" s="28">
        <v>1998</v>
      </c>
      <c r="B214" s="28">
        <v>1.9750000000000001</v>
      </c>
      <c r="C214" s="28">
        <v>15.518000000000001</v>
      </c>
      <c r="D214" s="28"/>
      <c r="E214" s="28"/>
      <c r="F214" s="28"/>
    </row>
    <row r="215" spans="1:6" x14ac:dyDescent="0.25">
      <c r="A215" s="28">
        <v>1999</v>
      </c>
      <c r="B215" s="28">
        <v>1.7809999999999999</v>
      </c>
      <c r="C215" s="28">
        <v>15.518000000000001</v>
      </c>
      <c r="D215" s="28"/>
      <c r="E215" s="28"/>
      <c r="F215" s="28"/>
    </row>
    <row r="216" spans="1:6" x14ac:dyDescent="0.25">
      <c r="A216" s="28">
        <v>2000</v>
      </c>
      <c r="B216" s="28">
        <v>1.59</v>
      </c>
      <c r="C216" s="28">
        <v>15.518000000000001</v>
      </c>
      <c r="D216" s="28"/>
      <c r="E216" s="28"/>
      <c r="F216" s="28"/>
    </row>
    <row r="217" spans="1:6" x14ac:dyDescent="0.25">
      <c r="A217" s="28">
        <v>2001</v>
      </c>
      <c r="B217" s="28">
        <v>1.65</v>
      </c>
      <c r="C217" s="28">
        <v>15.518000000000001</v>
      </c>
      <c r="D217" s="28"/>
      <c r="E217" s="28"/>
      <c r="F217" s="28"/>
    </row>
    <row r="218" spans="1:6" x14ac:dyDescent="0.25">
      <c r="A218" s="28">
        <v>2002</v>
      </c>
      <c r="B218" s="28">
        <v>1.556</v>
      </c>
      <c r="C218" s="28">
        <v>15.518000000000001</v>
      </c>
      <c r="D218" s="28"/>
      <c r="E218" s="28"/>
      <c r="F218" s="28"/>
    </row>
    <row r="219" spans="1:6" x14ac:dyDescent="0.25">
      <c r="A219" s="28">
        <v>2003</v>
      </c>
      <c r="B219" s="28">
        <v>1.5469999999999999</v>
      </c>
      <c r="C219" s="28">
        <v>15.518000000000001</v>
      </c>
      <c r="D219" s="28"/>
      <c r="E219" s="28"/>
      <c r="F219" s="28"/>
    </row>
    <row r="220" spans="1:6" x14ac:dyDescent="0.25">
      <c r="A220" s="28">
        <v>2004</v>
      </c>
      <c r="B220" s="28">
        <v>1.4379999999999999</v>
      </c>
      <c r="C220" s="28">
        <v>15.518000000000001</v>
      </c>
      <c r="D220" s="28"/>
      <c r="E220" s="28"/>
      <c r="F220" s="28"/>
    </row>
    <row r="221" spans="1:6" x14ac:dyDescent="0.25">
      <c r="A221" s="28">
        <v>2005</v>
      </c>
      <c r="B221" s="28">
        <v>1.375</v>
      </c>
      <c r="C221" s="28">
        <v>15.518000000000001</v>
      </c>
      <c r="D221" s="28"/>
      <c r="E221" s="28"/>
      <c r="F221" s="28"/>
    </row>
    <row r="222" spans="1:6" x14ac:dyDescent="0.25">
      <c r="A222" s="28">
        <v>2006</v>
      </c>
      <c r="B222" s="28">
        <v>1.3120000000000001</v>
      </c>
      <c r="C222" s="28">
        <v>15.518000000000001</v>
      </c>
      <c r="D222" s="28"/>
      <c r="E222" s="28"/>
      <c r="F222" s="28"/>
    </row>
    <row r="223" spans="1:6" ht="13.95" customHeight="1" x14ac:dyDescent="0.25">
      <c r="A223" s="28">
        <v>2007</v>
      </c>
      <c r="B223" s="28">
        <v>1.345</v>
      </c>
      <c r="C223" s="28">
        <v>15.518000000000001</v>
      </c>
    </row>
    <row r="224" spans="1:6" ht="13.95" customHeight="1" x14ac:dyDescent="0.25">
      <c r="A224" s="28">
        <v>2008</v>
      </c>
      <c r="B224" s="28">
        <v>1.2729999999999999</v>
      </c>
      <c r="C224" s="28">
        <v>15.518000000000001</v>
      </c>
    </row>
    <row r="225" spans="1:6" x14ac:dyDescent="0.25">
      <c r="A225" s="28">
        <v>2009</v>
      </c>
      <c r="B225" s="28">
        <v>1.353</v>
      </c>
      <c r="C225" s="28">
        <v>15.518000000000001</v>
      </c>
    </row>
    <row r="226" spans="1:6" x14ac:dyDescent="0.25">
      <c r="A226" s="28">
        <v>2010</v>
      </c>
      <c r="B226" s="28">
        <v>1.3740000000000001</v>
      </c>
      <c r="C226" s="28">
        <v>15.518000000000001</v>
      </c>
      <c r="E226" s="34"/>
      <c r="F226" s="34"/>
    </row>
    <row r="227" spans="1:6" x14ac:dyDescent="0.25">
      <c r="A227" s="28">
        <v>2011</v>
      </c>
      <c r="B227" s="28">
        <v>1.337</v>
      </c>
      <c r="C227" s="28">
        <v>15.518000000000001</v>
      </c>
      <c r="E227" s="34"/>
      <c r="F227" s="34"/>
    </row>
    <row r="228" spans="1:6" x14ac:dyDescent="0.25">
      <c r="A228" s="28">
        <v>2012</v>
      </c>
      <c r="B228" s="28">
        <v>1.3380000000000001</v>
      </c>
      <c r="C228" s="28">
        <v>15.518000000000001</v>
      </c>
      <c r="D228" s="34"/>
      <c r="E228" s="34"/>
      <c r="F228" s="34"/>
    </row>
    <row r="229" spans="1:6" x14ac:dyDescent="0.25">
      <c r="A229" s="28">
        <v>2013</v>
      </c>
      <c r="B229" s="28">
        <v>1.421</v>
      </c>
      <c r="C229" s="28">
        <v>15.518000000000001</v>
      </c>
    </row>
    <row r="230" spans="1:6" x14ac:dyDescent="0.25">
      <c r="A230" s="28">
        <v>2014</v>
      </c>
      <c r="B230" s="28">
        <v>1.4359999999999999</v>
      </c>
      <c r="C230" s="28">
        <v>15.518000000000001</v>
      </c>
    </row>
    <row r="231" spans="1:6" x14ac:dyDescent="0.25">
      <c r="A231" s="28">
        <v>2015</v>
      </c>
      <c r="B231" s="28">
        <v>1.5289999999999999</v>
      </c>
      <c r="C231" s="28">
        <v>15.518000000000001</v>
      </c>
    </row>
    <row r="232" spans="1:6" x14ac:dyDescent="0.25">
      <c r="A232" s="28">
        <v>2016</v>
      </c>
      <c r="B232" s="28">
        <v>1.552</v>
      </c>
      <c r="C232" s="28">
        <v>15.518000000000001</v>
      </c>
    </row>
    <row r="233" spans="1:6" x14ac:dyDescent="0.25">
      <c r="A233" s="28">
        <v>2017</v>
      </c>
      <c r="B233" s="28">
        <v>1.486</v>
      </c>
      <c r="C233" s="28">
        <v>15.518000000000001</v>
      </c>
    </row>
    <row r="234" spans="1:6" x14ac:dyDescent="0.25">
      <c r="A234" s="28">
        <v>2018</v>
      </c>
      <c r="B234" s="28">
        <v>1.9410000000000001</v>
      </c>
      <c r="C234" s="28">
        <v>15.518000000000001</v>
      </c>
    </row>
    <row r="235" spans="1:6" x14ac:dyDescent="0.25">
      <c r="A235" s="28">
        <v>2019</v>
      </c>
      <c r="B235" s="28">
        <v>2.944</v>
      </c>
      <c r="C235" s="28">
        <v>15.518000000000001</v>
      </c>
    </row>
    <row r="236" spans="1:6" x14ac:dyDescent="0.25">
      <c r="A236" s="28">
        <v>2020</v>
      </c>
      <c r="B236" s="28">
        <v>2.8450000000000002</v>
      </c>
      <c r="C236" s="28">
        <v>15.518000000000001</v>
      </c>
    </row>
    <row r="237" spans="1:6" x14ac:dyDescent="0.25">
      <c r="A237" s="28">
        <v>2021</v>
      </c>
      <c r="B237" s="28">
        <v>3.0110000000000001</v>
      </c>
      <c r="C237" s="28">
        <v>15.518000000000001</v>
      </c>
    </row>
    <row r="238" spans="1:6" x14ac:dyDescent="0.25">
      <c r="A238" s="28">
        <v>2022</v>
      </c>
      <c r="B238" s="28">
        <v>3.0049999999999999</v>
      </c>
      <c r="C238" s="28">
        <v>15.518000000000001</v>
      </c>
    </row>
    <row r="239" spans="1:6" x14ac:dyDescent="0.25">
      <c r="A239" s="28">
        <v>2023</v>
      </c>
      <c r="B239" s="28">
        <v>2.4870000000000001</v>
      </c>
      <c r="C239" s="28">
        <v>15.518000000000001</v>
      </c>
    </row>
    <row r="240" spans="1:6" x14ac:dyDescent="0.25">
      <c r="A240" s="28">
        <v>2024</v>
      </c>
      <c r="B240" s="28">
        <v>2.4180000000000001</v>
      </c>
      <c r="C240" s="28">
        <v>15.518000000000001</v>
      </c>
    </row>
    <row r="241" spans="1:3" x14ac:dyDescent="0.25">
      <c r="A241" s="29"/>
      <c r="B241" s="29"/>
      <c r="C241" s="29"/>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5"/>
  <sheetViews>
    <sheetView zoomScaleNormal="100" workbookViewId="0"/>
  </sheetViews>
  <sheetFormatPr defaultColWidth="9.109375" defaultRowHeight="13.8" x14ac:dyDescent="0.25"/>
  <cols>
    <col min="1" max="1" width="35.109375" style="10" bestFit="1" customWidth="1"/>
    <col min="2" max="2" width="9.5546875" style="10" customWidth="1"/>
    <col min="3" max="3" width="12.33203125" style="10" customWidth="1"/>
    <col min="4" max="11" width="10.5546875" style="10" bestFit="1" customWidth="1"/>
    <col min="12" max="29" width="9.109375" style="10"/>
    <col min="30" max="30" width="46.6640625" style="10" customWidth="1"/>
    <col min="31" max="31" width="9.109375" style="10"/>
    <col min="32" max="32" width="33.77734375" style="10" bestFit="1" customWidth="1"/>
    <col min="33" max="37" width="9.109375" style="10"/>
    <col min="38" max="38" width="12" style="10" bestFit="1" customWidth="1"/>
    <col min="39" max="41" width="12" style="10" customWidth="1"/>
    <col min="42" max="42" width="31" style="10" customWidth="1"/>
    <col min="43" max="16384" width="9.109375" style="10"/>
  </cols>
  <sheetData>
    <row r="1" spans="1:281" x14ac:dyDescent="0.25">
      <c r="A1" s="3" t="s">
        <v>111</v>
      </c>
      <c r="BU1" s="20"/>
      <c r="BV1" s="20"/>
      <c r="CC1" s="21"/>
      <c r="CF1" s="21"/>
      <c r="CU1" s="21"/>
      <c r="CX1" s="21"/>
      <c r="DM1" s="21"/>
      <c r="DP1" s="21"/>
      <c r="EE1" s="21"/>
      <c r="EH1" s="21"/>
      <c r="EW1" s="21"/>
      <c r="EZ1" s="21"/>
      <c r="FO1" s="21"/>
      <c r="FR1" s="21"/>
      <c r="GG1" s="21"/>
      <c r="GJ1" s="21"/>
      <c r="GY1" s="21"/>
      <c r="HB1" s="21"/>
      <c r="HQ1" s="21"/>
      <c r="HT1" s="21"/>
      <c r="II1" s="21"/>
      <c r="IL1" s="21"/>
      <c r="IU1" s="20"/>
      <c r="JG1" s="21"/>
      <c r="JJ1" s="21"/>
    </row>
    <row r="2" spans="1:281" x14ac:dyDescent="0.25">
      <c r="A2" s="4" t="s">
        <v>96</v>
      </c>
    </row>
    <row r="3" spans="1:281" x14ac:dyDescent="0.25">
      <c r="A3" s="9" t="s">
        <v>109</v>
      </c>
    </row>
    <row r="4" spans="1:281" x14ac:dyDescent="0.25">
      <c r="AP4" s="58"/>
    </row>
    <row r="5" spans="1:281" x14ac:dyDescent="0.25">
      <c r="A5" s="22"/>
      <c r="B5" s="76" t="s">
        <v>22</v>
      </c>
      <c r="C5" s="76"/>
      <c r="D5" s="76"/>
      <c r="E5" s="76"/>
      <c r="F5" s="76"/>
      <c r="G5" s="76"/>
      <c r="H5" s="76"/>
      <c r="I5" s="76"/>
      <c r="J5" s="76"/>
      <c r="K5" s="76"/>
    </row>
    <row r="6" spans="1:281" x14ac:dyDescent="0.25">
      <c r="A6" s="77" t="s">
        <v>20</v>
      </c>
      <c r="B6" s="74">
        <v>1</v>
      </c>
      <c r="C6" s="74">
        <v>2</v>
      </c>
      <c r="D6" s="74">
        <v>3</v>
      </c>
      <c r="E6" s="74">
        <v>4</v>
      </c>
      <c r="F6" s="74">
        <v>5</v>
      </c>
      <c r="G6" s="74">
        <v>6</v>
      </c>
      <c r="H6" s="74">
        <v>7</v>
      </c>
      <c r="I6" s="74">
        <v>8</v>
      </c>
      <c r="J6" s="74">
        <v>9</v>
      </c>
      <c r="K6" s="74">
        <v>10</v>
      </c>
      <c r="BV6" s="23"/>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5"/>
      <c r="IV6" s="25"/>
      <c r="IW6" s="25"/>
      <c r="IX6" s="25"/>
      <c r="IY6" s="25"/>
      <c r="IZ6" s="25"/>
      <c r="JA6" s="25"/>
      <c r="JB6" s="25"/>
      <c r="JC6" s="25"/>
      <c r="JD6" s="25"/>
      <c r="JE6" s="24"/>
      <c r="JF6" s="24"/>
      <c r="JG6" s="24"/>
      <c r="JH6" s="24"/>
      <c r="JI6" s="24"/>
      <c r="JJ6" s="24"/>
      <c r="JK6" s="24"/>
      <c r="JL6" s="24"/>
      <c r="JM6" s="24"/>
      <c r="JN6" s="24"/>
      <c r="JO6" s="24"/>
      <c r="JP6" s="24"/>
      <c r="JQ6" s="24"/>
      <c r="JR6" s="24"/>
      <c r="JS6" s="24"/>
      <c r="JT6" s="24"/>
      <c r="JU6" s="24"/>
    </row>
    <row r="7" spans="1:281" x14ac:dyDescent="0.25">
      <c r="A7" s="77"/>
      <c r="B7" s="75"/>
      <c r="C7" s="75"/>
      <c r="D7" s="75"/>
      <c r="E7" s="75"/>
      <c r="F7" s="75"/>
      <c r="G7" s="75"/>
      <c r="H7" s="75"/>
      <c r="I7" s="75"/>
      <c r="J7" s="75"/>
      <c r="K7" s="75"/>
      <c r="L7" s="14"/>
    </row>
    <row r="8" spans="1:281" x14ac:dyDescent="0.25">
      <c r="A8" s="10" t="s">
        <v>101</v>
      </c>
      <c r="B8" s="15"/>
      <c r="C8" s="16">
        <v>-2.3843041447946076</v>
      </c>
      <c r="D8" s="16">
        <v>-2.0061188976762088</v>
      </c>
      <c r="E8" s="16">
        <v>-1.6472629167031567</v>
      </c>
      <c r="F8" s="16">
        <v>-1.5406066995466958</v>
      </c>
      <c r="G8" s="16">
        <v>-1.3624821375122926</v>
      </c>
      <c r="H8" s="16">
        <v>-1.2115724692495626</v>
      </c>
      <c r="I8" s="16">
        <v>-1.137975901004626</v>
      </c>
      <c r="J8" s="16">
        <v>-1.0618503589156265</v>
      </c>
      <c r="K8" s="16">
        <v>-0.85503105153815573</v>
      </c>
    </row>
    <row r="9" spans="1:281" x14ac:dyDescent="0.25">
      <c r="A9" s="13" t="s">
        <v>102</v>
      </c>
      <c r="B9" s="17"/>
      <c r="C9" s="18">
        <v>-2.9803801809932597</v>
      </c>
      <c r="D9" s="18">
        <v>-2.5076486220952612</v>
      </c>
      <c r="E9" s="18">
        <v>-2.0590786458789458</v>
      </c>
      <c r="F9" s="18">
        <v>-1.9257583744333697</v>
      </c>
      <c r="G9" s="18">
        <v>-1.7031026718903659</v>
      </c>
      <c r="H9" s="18">
        <v>-1.5144655865619534</v>
      </c>
      <c r="I9" s="18">
        <v>-1.4224698762557826</v>
      </c>
      <c r="J9" s="18">
        <v>-1.327312948644533</v>
      </c>
      <c r="K9" s="18">
        <v>-1.0687888144226947</v>
      </c>
      <c r="P9" s="21"/>
      <c r="Q9" s="21"/>
      <c r="R9" s="21"/>
      <c r="S9" s="21"/>
      <c r="T9" s="21"/>
      <c r="U9" s="21"/>
      <c r="V9" s="21"/>
      <c r="W9" s="21"/>
      <c r="X9" s="21"/>
      <c r="Y9" s="21"/>
      <c r="Z9" s="21"/>
      <c r="AA9" s="21"/>
      <c r="AB9" s="21"/>
      <c r="AC9" s="21"/>
      <c r="AD9" s="58"/>
    </row>
    <row r="10" spans="1:281" x14ac:dyDescent="0.25">
      <c r="A10" s="79" t="s">
        <v>26</v>
      </c>
      <c r="B10" s="78">
        <v>1</v>
      </c>
      <c r="C10" s="78">
        <v>2</v>
      </c>
      <c r="D10" s="78">
        <v>3</v>
      </c>
      <c r="E10" s="78">
        <v>4</v>
      </c>
      <c r="F10" s="78">
        <v>5</v>
      </c>
      <c r="G10" s="78">
        <v>6</v>
      </c>
      <c r="H10" s="78">
        <v>7</v>
      </c>
      <c r="I10" s="78">
        <v>8</v>
      </c>
      <c r="J10" s="78">
        <v>9</v>
      </c>
      <c r="K10" s="78">
        <v>10</v>
      </c>
      <c r="M10" s="21"/>
      <c r="N10" s="21"/>
      <c r="O10" s="21"/>
      <c r="AD10" s="58"/>
      <c r="AP10" s="58"/>
      <c r="AR10" s="58"/>
      <c r="AS10" s="58"/>
      <c r="AT10" s="58"/>
      <c r="AU10" s="58"/>
      <c r="AV10" s="58"/>
      <c r="BE10" s="58"/>
    </row>
    <row r="11" spans="1:281" x14ac:dyDescent="0.25">
      <c r="A11" s="77"/>
      <c r="B11" s="75"/>
      <c r="C11" s="75"/>
      <c r="D11" s="75"/>
      <c r="E11" s="75"/>
      <c r="F11" s="75"/>
      <c r="G11" s="75"/>
      <c r="H11" s="75"/>
      <c r="I11" s="75"/>
      <c r="J11" s="75"/>
      <c r="K11" s="75"/>
      <c r="AP11" s="58"/>
      <c r="AR11" s="58"/>
      <c r="AS11" s="58"/>
      <c r="AT11" s="58"/>
      <c r="AU11" s="58"/>
      <c r="AV11" s="58"/>
      <c r="BE11" s="58"/>
    </row>
    <row r="12" spans="1:281" x14ac:dyDescent="0.25">
      <c r="A12" s="12" t="s">
        <v>101</v>
      </c>
      <c r="B12" s="12"/>
      <c r="C12" s="12">
        <v>-1024.8188355424215</v>
      </c>
      <c r="D12" s="12">
        <v>-1299.6428347855651</v>
      </c>
      <c r="E12" s="12">
        <v>-1421.0670259210863</v>
      </c>
      <c r="F12" s="12">
        <v>-1678.9331319904732</v>
      </c>
      <c r="G12" s="12">
        <v>-1886.6844244762678</v>
      </c>
      <c r="H12" s="12">
        <v>-2103.9550633382401</v>
      </c>
      <c r="I12" s="12">
        <v>-2443.05985782466</v>
      </c>
      <c r="J12" s="12">
        <v>-2962.4105649173971</v>
      </c>
      <c r="K12" s="12">
        <v>-4313.6227193320492</v>
      </c>
    </row>
    <row r="13" spans="1:281" x14ac:dyDescent="0.25">
      <c r="A13" s="19" t="s">
        <v>102</v>
      </c>
      <c r="B13" s="19"/>
      <c r="C13" s="19">
        <v>-1281.0235444280272</v>
      </c>
      <c r="D13" s="19">
        <v>-1624.5535434819565</v>
      </c>
      <c r="E13" s="19">
        <v>-1776.3337824013581</v>
      </c>
      <c r="F13" s="19">
        <v>-2098.6664149880912</v>
      </c>
      <c r="G13" s="19">
        <v>-2358.355530595335</v>
      </c>
      <c r="H13" s="19">
        <v>-2629.9438291727997</v>
      </c>
      <c r="I13" s="19">
        <v>-3053.8248222808252</v>
      </c>
      <c r="J13" s="19">
        <v>-3703.0132061467461</v>
      </c>
      <c r="K13" s="19">
        <v>-5392.0283991650622</v>
      </c>
    </row>
    <row r="14" spans="1:281" x14ac:dyDescent="0.25">
      <c r="AD14" s="58"/>
    </row>
    <row r="15" spans="1:281" x14ac:dyDescent="0.25">
      <c r="D15" s="26"/>
      <c r="AD15" s="58"/>
    </row>
    <row r="16" spans="1:281" x14ac:dyDescent="0.25">
      <c r="AD16" s="58"/>
    </row>
    <row r="17" spans="30:55" x14ac:dyDescent="0.25">
      <c r="AD17" s="58"/>
    </row>
    <row r="18" spans="30:55" x14ac:dyDescent="0.25">
      <c r="AD18" s="58"/>
      <c r="BC18" s="10" t="s">
        <v>37</v>
      </c>
    </row>
    <row r="22" spans="30:55" x14ac:dyDescent="0.25">
      <c r="AD22" s="58"/>
    </row>
    <row r="26" spans="30:55" x14ac:dyDescent="0.25">
      <c r="AD26" s="58"/>
    </row>
    <row r="36" spans="30:30" x14ac:dyDescent="0.25">
      <c r="AD36" s="58"/>
    </row>
    <row r="37" spans="30:30" x14ac:dyDescent="0.25">
      <c r="AD37" s="58"/>
    </row>
    <row r="38" spans="30:30" x14ac:dyDescent="0.25">
      <c r="AD38" s="58"/>
    </row>
    <row r="40" spans="30:30" x14ac:dyDescent="0.25">
      <c r="AD40" s="58"/>
    </row>
    <row r="41" spans="30:30" x14ac:dyDescent="0.25">
      <c r="AD41" s="58"/>
    </row>
    <row r="42" spans="30:30" x14ac:dyDescent="0.25">
      <c r="AD42" s="58"/>
    </row>
    <row r="43" spans="30:30" x14ac:dyDescent="0.25">
      <c r="AD43" s="58"/>
    </row>
    <row r="44" spans="30:30" x14ac:dyDescent="0.25">
      <c r="AD44" s="58"/>
    </row>
    <row r="45" spans="30:30" x14ac:dyDescent="0.25">
      <c r="AD45" s="58"/>
    </row>
    <row r="46" spans="30:30" x14ac:dyDescent="0.25">
      <c r="AD46" s="58"/>
    </row>
    <row r="47" spans="30:30" x14ac:dyDescent="0.25">
      <c r="AD47" s="58"/>
    </row>
    <row r="48" spans="30:30" x14ac:dyDescent="0.25">
      <c r="AD48" s="58"/>
    </row>
    <row r="49" spans="30:30" x14ac:dyDescent="0.25">
      <c r="AD49" s="58"/>
    </row>
    <row r="50" spans="30:30" x14ac:dyDescent="0.25">
      <c r="AD50" s="58"/>
    </row>
    <row r="51" spans="30:30" x14ac:dyDescent="0.25">
      <c r="AD51" s="58"/>
    </row>
    <row r="52" spans="30:30" x14ac:dyDescent="0.25">
      <c r="AD52" s="58"/>
    </row>
    <row r="53" spans="30:30" x14ac:dyDescent="0.25">
      <c r="AD53" s="58"/>
    </row>
    <row r="54" spans="30:30" x14ac:dyDescent="0.25">
      <c r="AD54" s="58"/>
    </row>
    <row r="55" spans="30:30" x14ac:dyDescent="0.25">
      <c r="AD55" s="58"/>
    </row>
  </sheetData>
  <mergeCells count="23">
    <mergeCell ref="H10:H11"/>
    <mergeCell ref="I10:I11"/>
    <mergeCell ref="J10:J11"/>
    <mergeCell ref="K10:K11"/>
    <mergeCell ref="A10:A11"/>
    <mergeCell ref="F10:F11"/>
    <mergeCell ref="G10:G11"/>
    <mergeCell ref="A6:A7"/>
    <mergeCell ref="B10:B11"/>
    <mergeCell ref="C10:C11"/>
    <mergeCell ref="D10:D11"/>
    <mergeCell ref="E10:E11"/>
    <mergeCell ref="I6:I7"/>
    <mergeCell ref="J6:J7"/>
    <mergeCell ref="K6:K7"/>
    <mergeCell ref="B5:K5"/>
    <mergeCell ref="B6:B7"/>
    <mergeCell ref="C6:C7"/>
    <mergeCell ref="D6:D7"/>
    <mergeCell ref="E6:E7"/>
    <mergeCell ref="F6:F7"/>
    <mergeCell ref="G6:G7"/>
    <mergeCell ref="H6:H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I82"/>
  <sheetViews>
    <sheetView zoomScaleNormal="100" workbookViewId="0"/>
  </sheetViews>
  <sheetFormatPr defaultColWidth="9.109375" defaultRowHeight="13.8" x14ac:dyDescent="0.25"/>
  <cols>
    <col min="1" max="1" width="37.44140625" style="10" customWidth="1"/>
    <col min="2" max="2" width="10" style="10" customWidth="1"/>
    <col min="3" max="3" width="13.6640625" style="11" customWidth="1"/>
    <col min="4" max="5" width="9.109375" style="11"/>
    <col min="6" max="29" width="9.109375" style="10"/>
    <col min="30" max="30" width="13.33203125" style="10" bestFit="1" customWidth="1"/>
    <col min="31" max="34" width="9.109375" style="10"/>
    <col min="35" max="35" width="11.109375" style="10" bestFit="1" customWidth="1"/>
    <col min="36" max="43" width="9.109375" style="10"/>
    <col min="44" max="44" width="19.6640625" style="10" customWidth="1"/>
    <col min="45" max="16384" width="9.109375" style="10"/>
  </cols>
  <sheetData>
    <row r="1" spans="1:29" s="4" customFormat="1" x14ac:dyDescent="0.25">
      <c r="A1" s="3" t="s">
        <v>110</v>
      </c>
      <c r="G1" s="10"/>
      <c r="H1" s="10"/>
    </row>
    <row r="2" spans="1:29" s="4" customFormat="1" x14ac:dyDescent="0.25">
      <c r="A2" s="4" t="s">
        <v>95</v>
      </c>
      <c r="G2" s="10"/>
      <c r="H2" s="10"/>
    </row>
    <row r="3" spans="1:29" s="4" customFormat="1" x14ac:dyDescent="0.25">
      <c r="A3" s="9" t="s">
        <v>94</v>
      </c>
      <c r="B3" s="3"/>
    </row>
    <row r="4" spans="1:29" s="4" customFormat="1" x14ac:dyDescent="0.25">
      <c r="A4" s="8"/>
      <c r="B4" s="3"/>
    </row>
    <row r="5" spans="1:29" x14ac:dyDescent="0.25">
      <c r="A5" s="32" t="s">
        <v>88</v>
      </c>
      <c r="B5" s="33" t="s">
        <v>89</v>
      </c>
      <c r="C5" s="33" t="s">
        <v>90</v>
      </c>
      <c r="D5" s="33" t="s">
        <v>91</v>
      </c>
      <c r="E5" s="10"/>
      <c r="AC5" s="59"/>
    </row>
    <row r="6" spans="1:29" x14ac:dyDescent="0.25">
      <c r="A6" s="10" t="s">
        <v>47</v>
      </c>
      <c r="B6" s="16">
        <v>6.5993489309303861</v>
      </c>
      <c r="C6" s="16">
        <v>2.2167478842542514</v>
      </c>
      <c r="D6" s="16">
        <v>7.2836001911211126</v>
      </c>
      <c r="E6" s="10"/>
      <c r="AC6" s="59"/>
    </row>
    <row r="7" spans="1:29" x14ac:dyDescent="0.25">
      <c r="A7" s="10" t="s">
        <v>46</v>
      </c>
      <c r="B7" s="16">
        <v>6.5880389927454157</v>
      </c>
      <c r="C7" s="16">
        <v>2.3128823588265019</v>
      </c>
      <c r="D7" s="16">
        <v>7.1705008092714051</v>
      </c>
      <c r="E7" s="10"/>
      <c r="AC7" s="59"/>
    </row>
    <row r="8" spans="1:29" x14ac:dyDescent="0.25">
      <c r="A8" s="10" t="s">
        <v>77</v>
      </c>
      <c r="B8" s="16">
        <v>6.1978461253639283</v>
      </c>
      <c r="C8" s="16">
        <v>2.0470988114796915</v>
      </c>
      <c r="D8" s="16">
        <v>7.0121616746818161</v>
      </c>
      <c r="E8" s="10"/>
      <c r="AC8" s="59"/>
    </row>
    <row r="9" spans="1:29" x14ac:dyDescent="0.25">
      <c r="A9" s="10" t="s">
        <v>56</v>
      </c>
      <c r="B9" s="16">
        <v>5.3382908233061563</v>
      </c>
      <c r="C9" s="16">
        <v>2.9462388971848594</v>
      </c>
      <c r="D9" s="16">
        <v>6.8368576328147697</v>
      </c>
      <c r="E9" s="10"/>
      <c r="AC9" s="59"/>
    </row>
    <row r="10" spans="1:29" x14ac:dyDescent="0.25">
      <c r="A10" s="10" t="s">
        <v>58</v>
      </c>
      <c r="B10" s="16">
        <v>5.1403669050691692</v>
      </c>
      <c r="C10" s="16">
        <v>2.4825314316010618</v>
      </c>
      <c r="D10" s="16">
        <v>6.5936939618379009</v>
      </c>
      <c r="E10" s="10"/>
      <c r="AC10" s="59"/>
    </row>
    <row r="11" spans="1:29" x14ac:dyDescent="0.25">
      <c r="A11" s="10" t="s">
        <v>52</v>
      </c>
      <c r="B11" s="16">
        <v>4.9028582031847856</v>
      </c>
      <c r="C11" s="16">
        <v>1.9622742750924116</v>
      </c>
      <c r="D11" s="16">
        <v>8.5220384223754007</v>
      </c>
      <c r="E11" s="10"/>
      <c r="AC11" s="59"/>
    </row>
    <row r="12" spans="1:29" x14ac:dyDescent="0.25">
      <c r="A12" s="10" t="s">
        <v>45</v>
      </c>
      <c r="B12" s="16">
        <v>4.7275541613177401</v>
      </c>
      <c r="C12" s="16">
        <v>2.4259817406762085</v>
      </c>
      <c r="D12" s="16">
        <v>7.1705008092714051</v>
      </c>
      <c r="E12" s="10"/>
      <c r="AC12" s="59"/>
    </row>
    <row r="13" spans="1:29" x14ac:dyDescent="0.25">
      <c r="A13" s="10" t="s">
        <v>61</v>
      </c>
      <c r="B13" s="16">
        <v>4.721899192225254</v>
      </c>
      <c r="C13" s="16">
        <v>2.8896892062600066</v>
      </c>
      <c r="D13" s="16">
        <v>7.8095123167222473</v>
      </c>
      <c r="E13" s="10"/>
      <c r="AC13" s="59"/>
    </row>
    <row r="14" spans="1:29" x14ac:dyDescent="0.25">
      <c r="A14" s="10" t="s">
        <v>60</v>
      </c>
      <c r="B14" s="16">
        <v>4.6314196867454891</v>
      </c>
      <c r="C14" s="16">
        <v>2.9801687117397715</v>
      </c>
      <c r="D14" s="16">
        <v>6.9386470764795058</v>
      </c>
      <c r="E14" s="10"/>
      <c r="AC14" s="59"/>
    </row>
    <row r="15" spans="1:29" x14ac:dyDescent="0.25">
      <c r="A15" s="10" t="s">
        <v>59</v>
      </c>
      <c r="B15" s="16">
        <v>4.3543262012137083</v>
      </c>
      <c r="C15" s="16">
        <v>2.5617009988958568</v>
      </c>
      <c r="D15" s="16">
        <v>7.1422259638089782</v>
      </c>
      <c r="E15" s="10"/>
      <c r="AC15" s="59"/>
    </row>
    <row r="16" spans="1:29" x14ac:dyDescent="0.25">
      <c r="A16" s="10" t="s">
        <v>34</v>
      </c>
      <c r="B16" s="16">
        <v>4.3203963866587962</v>
      </c>
      <c r="C16" s="16">
        <v>3.1271979081443906</v>
      </c>
      <c r="D16" s="16">
        <v>5.2760861632888174</v>
      </c>
      <c r="E16" s="10"/>
      <c r="AC16" s="59"/>
    </row>
    <row r="17" spans="1:29" x14ac:dyDescent="0.25">
      <c r="A17" s="10" t="s">
        <v>50</v>
      </c>
      <c r="B17" s="16">
        <v>4.2129519739015748</v>
      </c>
      <c r="C17" s="16">
        <v>3.6361451264680702</v>
      </c>
      <c r="D17" s="16">
        <v>7.2949101293060821</v>
      </c>
      <c r="E17" s="10"/>
      <c r="AC17" s="59"/>
    </row>
    <row r="18" spans="1:29" x14ac:dyDescent="0.25">
      <c r="A18" s="10" t="s">
        <v>54</v>
      </c>
      <c r="B18" s="16">
        <v>4.0206830247570737</v>
      </c>
      <c r="C18" s="16">
        <v>1.990549120554838</v>
      </c>
      <c r="D18" s="16">
        <v>7.3740796966008766</v>
      </c>
      <c r="E18" s="10"/>
      <c r="AC18" s="59"/>
    </row>
    <row r="19" spans="1:29" x14ac:dyDescent="0.25">
      <c r="A19" s="10" t="s">
        <v>53</v>
      </c>
      <c r="B19" s="16">
        <v>3.9132386119998519</v>
      </c>
      <c r="C19" s="16">
        <v>2.3750870188438409</v>
      </c>
      <c r="D19" s="16">
        <v>6.6672085600402093</v>
      </c>
      <c r="E19" s="10"/>
      <c r="AC19" s="59"/>
    </row>
    <row r="20" spans="1:29" x14ac:dyDescent="0.25">
      <c r="A20" s="10" t="s">
        <v>55</v>
      </c>
      <c r="B20" s="16">
        <v>3.7944842610576597</v>
      </c>
      <c r="C20" s="16">
        <v>2.4599115552311206</v>
      </c>
      <c r="D20" s="16">
        <v>7.1591908710864347</v>
      </c>
      <c r="E20" s="10"/>
      <c r="AC20" s="59"/>
    </row>
    <row r="21" spans="1:29" x14ac:dyDescent="0.25">
      <c r="A21" s="10" t="s">
        <v>57</v>
      </c>
      <c r="B21" s="16">
        <v>3.647455064653041</v>
      </c>
      <c r="C21" s="16">
        <v>2.2506776988091635</v>
      </c>
      <c r="D21" s="16">
        <v>6.6389337145777843</v>
      </c>
      <c r="E21" s="10"/>
      <c r="AC21" s="59"/>
    </row>
    <row r="22" spans="1:29" x14ac:dyDescent="0.25">
      <c r="A22" s="10" t="s">
        <v>30</v>
      </c>
      <c r="B22" s="16">
        <v>3.4156013318611422</v>
      </c>
      <c r="C22" s="16">
        <v>3.376016548213745</v>
      </c>
      <c r="D22" s="16">
        <v>8.18274027682628</v>
      </c>
      <c r="E22" s="10"/>
      <c r="AC22" s="59"/>
    </row>
    <row r="23" spans="1:29" x14ac:dyDescent="0.25">
      <c r="A23" s="10" t="s">
        <v>70</v>
      </c>
      <c r="B23" s="16">
        <v>3.4042913936761714</v>
      </c>
      <c r="C23" s="16">
        <v>2.6182506898207101</v>
      </c>
      <c r="D23" s="16">
        <v>6.559764147282988</v>
      </c>
      <c r="E23" s="10"/>
      <c r="AC23" s="59"/>
    </row>
    <row r="24" spans="1:29" x14ac:dyDescent="0.25">
      <c r="A24" s="10" t="s">
        <v>24</v>
      </c>
      <c r="B24" s="16">
        <v>3.3873264863987158</v>
      </c>
      <c r="C24" s="16">
        <v>1.181888540329435</v>
      </c>
      <c r="D24" s="16">
        <v>3.4721510227859955</v>
      </c>
      <c r="E24" s="10"/>
      <c r="AC24" s="59"/>
    </row>
    <row r="25" spans="1:29" x14ac:dyDescent="0.25">
      <c r="A25" s="10" t="s">
        <v>62</v>
      </c>
      <c r="B25" s="16">
        <v>3.2629171663640384</v>
      </c>
      <c r="C25" s="16">
        <v>1.9396543987224701</v>
      </c>
      <c r="D25" s="16">
        <v>7.2440154074737153</v>
      </c>
      <c r="E25" s="10"/>
      <c r="AC25" s="59"/>
    </row>
    <row r="26" spans="1:29" x14ac:dyDescent="0.25">
      <c r="A26" s="10" t="s">
        <v>51</v>
      </c>
      <c r="B26" s="16">
        <v>3.1441628154218462</v>
      </c>
      <c r="C26" s="16">
        <v>2.3468121733814145</v>
      </c>
      <c r="D26" s="16">
        <v>7.5493837384679221</v>
      </c>
      <c r="E26" s="10"/>
      <c r="AC26" s="59"/>
    </row>
    <row r="27" spans="1:29" x14ac:dyDescent="0.25">
      <c r="A27" s="10" t="s">
        <v>48</v>
      </c>
      <c r="B27" s="16">
        <v>2.8331395153351528</v>
      </c>
      <c r="C27" s="16">
        <v>2.1036485024045448</v>
      </c>
      <c r="D27" s="16">
        <v>6.785962910982402</v>
      </c>
      <c r="E27" s="10"/>
      <c r="AC27" s="59"/>
    </row>
    <row r="28" spans="1:29" x14ac:dyDescent="0.25">
      <c r="A28" s="10" t="s">
        <v>41</v>
      </c>
      <c r="B28" s="16">
        <v>2.6578354734681078</v>
      </c>
      <c r="C28" s="16">
        <v>3.0367184026646252</v>
      </c>
      <c r="D28" s="16">
        <v>0.61639163108090156</v>
      </c>
      <c r="E28" s="10"/>
      <c r="AC28" s="59"/>
    </row>
    <row r="29" spans="1:29" x14ac:dyDescent="0.25">
      <c r="A29" s="10" t="s">
        <v>32</v>
      </c>
      <c r="B29" s="16">
        <v>2.6465255352831365</v>
      </c>
      <c r="C29" s="16">
        <v>2.1545432242369129</v>
      </c>
      <c r="D29" s="16">
        <v>4.3260513557512814</v>
      </c>
      <c r="E29" s="10"/>
      <c r="AC29" s="59"/>
    </row>
    <row r="30" spans="1:29" x14ac:dyDescent="0.25">
      <c r="A30" s="10" t="s">
        <v>49</v>
      </c>
      <c r="B30" s="16">
        <v>2.6239056589131953</v>
      </c>
      <c r="C30" s="16">
        <v>2.1149584405895152</v>
      </c>
      <c r="D30" s="16">
        <v>6.6841734673176658</v>
      </c>
      <c r="E30" s="10"/>
      <c r="AC30" s="59"/>
    </row>
    <row r="31" spans="1:29" x14ac:dyDescent="0.25">
      <c r="A31" s="10" t="s">
        <v>69</v>
      </c>
      <c r="B31" s="16">
        <v>2.6125957207282249</v>
      </c>
      <c r="C31" s="16">
        <v>2.5673559679883424</v>
      </c>
      <c r="D31" s="16">
        <v>7.1931206856413468</v>
      </c>
      <c r="E31" s="10"/>
      <c r="AC31" s="59"/>
    </row>
    <row r="32" spans="1:29" x14ac:dyDescent="0.25">
      <c r="A32" s="10" t="s">
        <v>44</v>
      </c>
      <c r="B32" s="16">
        <v>2.3920519261212974</v>
      </c>
      <c r="C32" s="16">
        <v>2.0697186878496328</v>
      </c>
      <c r="D32" s="16">
        <v>5.1120920596067432</v>
      </c>
      <c r="E32" s="10"/>
      <c r="AC32" s="59"/>
    </row>
    <row r="33" spans="1:29" x14ac:dyDescent="0.25">
      <c r="A33" s="10" t="s">
        <v>18</v>
      </c>
      <c r="B33" s="16">
        <v>2.3128823588265019</v>
      </c>
      <c r="C33" s="16">
        <v>1.4080873040288486</v>
      </c>
      <c r="D33" s="16">
        <v>4.2412268193640017</v>
      </c>
      <c r="E33" s="10"/>
      <c r="AC33" s="59"/>
    </row>
    <row r="34" spans="1:29" x14ac:dyDescent="0.25">
      <c r="A34" s="10" t="s">
        <v>68</v>
      </c>
      <c r="B34" s="16">
        <v>2.2393677606241926</v>
      </c>
      <c r="C34" s="16">
        <v>2.2054379460692806</v>
      </c>
      <c r="D34" s="16">
        <v>7.8151672858147334</v>
      </c>
      <c r="E34" s="10"/>
      <c r="AC34" s="59"/>
    </row>
    <row r="35" spans="1:29" x14ac:dyDescent="0.25">
      <c r="A35" s="10" t="s">
        <v>43</v>
      </c>
      <c r="B35" s="16">
        <v>2.126268378774486</v>
      </c>
      <c r="C35" s="16">
        <v>1.8944146459825875</v>
      </c>
      <c r="D35" s="16">
        <v>3.7209696628553504</v>
      </c>
      <c r="E35" s="10"/>
      <c r="AC35" s="59"/>
    </row>
    <row r="36" spans="1:29" x14ac:dyDescent="0.25">
      <c r="A36" s="10" t="s">
        <v>42</v>
      </c>
      <c r="B36" s="16">
        <v>2.0470988114796915</v>
      </c>
      <c r="C36" s="16">
        <v>1.9396543987224701</v>
      </c>
      <c r="D36" s="16">
        <v>3.9924081792946464</v>
      </c>
      <c r="E36" s="10"/>
      <c r="AC36" s="59"/>
    </row>
    <row r="37" spans="1:29" x14ac:dyDescent="0.25">
      <c r="A37" s="10" t="s">
        <v>31</v>
      </c>
      <c r="B37" s="16">
        <v>2.0131689969247795</v>
      </c>
      <c r="C37" s="16">
        <v>1.6173211604508058</v>
      </c>
      <c r="D37" s="16">
        <v>7.0121616746818161</v>
      </c>
      <c r="E37" s="10"/>
      <c r="AC37" s="59"/>
    </row>
    <row r="38" spans="1:29" x14ac:dyDescent="0.25">
      <c r="A38" s="10" t="s">
        <v>71</v>
      </c>
      <c r="B38" s="16">
        <v>1.9962040896473232</v>
      </c>
      <c r="C38" s="16">
        <v>1.7869702332253659</v>
      </c>
      <c r="D38" s="16">
        <v>8.3014946277684718</v>
      </c>
      <c r="E38" s="10"/>
      <c r="AC38" s="59"/>
    </row>
    <row r="39" spans="1:29" x14ac:dyDescent="0.25">
      <c r="A39" s="10" t="s">
        <v>83</v>
      </c>
      <c r="B39" s="16">
        <v>1.9962040896473232</v>
      </c>
      <c r="C39" s="16">
        <v>1.6455960059132326</v>
      </c>
      <c r="D39" s="16">
        <v>6.0734368053292505</v>
      </c>
      <c r="E39" s="10"/>
      <c r="AC39" s="59"/>
    </row>
    <row r="40" spans="1:29" x14ac:dyDescent="0.25">
      <c r="A40" s="10" t="s">
        <v>40</v>
      </c>
      <c r="B40" s="16">
        <v>1.9396543987224701</v>
      </c>
      <c r="C40" s="16">
        <v>1.7078006659305711</v>
      </c>
      <c r="D40" s="16">
        <v>3.2629171663640384</v>
      </c>
      <c r="E40" s="10"/>
      <c r="AC40" s="59"/>
    </row>
    <row r="41" spans="1:29" x14ac:dyDescent="0.25">
      <c r="A41" s="10" t="s">
        <v>28</v>
      </c>
      <c r="B41" s="16">
        <v>1.9339994296299845</v>
      </c>
      <c r="C41" s="16">
        <v>1.871794769612646</v>
      </c>
      <c r="D41" s="16">
        <v>4.8972032340923004</v>
      </c>
      <c r="E41" s="10"/>
      <c r="AC41" s="59"/>
    </row>
    <row r="42" spans="1:29" x14ac:dyDescent="0.25">
      <c r="A42" s="10" t="s">
        <v>17</v>
      </c>
      <c r="B42" s="16">
        <v>1.9226894914450139</v>
      </c>
      <c r="C42" s="16">
        <v>1.837864955057734</v>
      </c>
      <c r="D42" s="16">
        <v>3.0876131244969929</v>
      </c>
      <c r="E42" s="10"/>
      <c r="AC42" s="59"/>
    </row>
    <row r="43" spans="1:29" x14ac:dyDescent="0.25">
      <c r="A43" s="10" t="s">
        <v>35</v>
      </c>
      <c r="B43" s="16">
        <v>1.888759676890102</v>
      </c>
      <c r="C43" s="16">
        <v>1.1536136948670084</v>
      </c>
      <c r="D43" s="16">
        <v>7.3401498820459654</v>
      </c>
      <c r="E43" s="10"/>
      <c r="AC43" s="59"/>
    </row>
    <row r="44" spans="1:29" x14ac:dyDescent="0.25">
      <c r="A44" s="10" t="s">
        <v>66</v>
      </c>
      <c r="B44" s="16">
        <v>1.871794769612646</v>
      </c>
      <c r="C44" s="16">
        <v>1.8604848314276752</v>
      </c>
      <c r="D44" s="16">
        <v>7.3966995729708183</v>
      </c>
      <c r="E44" s="10"/>
      <c r="AC44" s="59"/>
    </row>
    <row r="45" spans="1:29" x14ac:dyDescent="0.25">
      <c r="A45" s="10" t="s">
        <v>36</v>
      </c>
      <c r="B45" s="16">
        <v>1.837864955057734</v>
      </c>
      <c r="C45" s="16">
        <v>1.6286310986357766</v>
      </c>
      <c r="D45" s="16">
        <v>7.7982023785372769</v>
      </c>
      <c r="E45" s="10"/>
      <c r="AC45" s="59"/>
    </row>
    <row r="46" spans="1:29" x14ac:dyDescent="0.25">
      <c r="A46" s="10" t="s">
        <v>73</v>
      </c>
      <c r="B46" s="16">
        <v>1.837864955057734</v>
      </c>
      <c r="C46" s="16">
        <v>1.6116661913583206</v>
      </c>
      <c r="D46" s="16">
        <v>7.2440154074737153</v>
      </c>
      <c r="E46" s="10"/>
      <c r="AC46" s="59"/>
    </row>
    <row r="47" spans="1:29" x14ac:dyDescent="0.25">
      <c r="A47" s="10" t="s">
        <v>65</v>
      </c>
      <c r="B47" s="16">
        <v>1.7869702332253659</v>
      </c>
      <c r="C47" s="16">
        <v>1.7813152641328804</v>
      </c>
      <c r="D47" s="16">
        <v>7.8434421312771594</v>
      </c>
      <c r="E47" s="10"/>
      <c r="AC47" s="59"/>
    </row>
    <row r="48" spans="1:29" x14ac:dyDescent="0.25">
      <c r="A48" s="10" t="s">
        <v>29</v>
      </c>
      <c r="B48" s="16">
        <v>1.7869702332253659</v>
      </c>
      <c r="C48" s="16">
        <v>1.7813152641328804</v>
      </c>
      <c r="D48" s="16">
        <v>3.6418000955605563</v>
      </c>
      <c r="E48" s="10"/>
      <c r="AC48" s="59"/>
    </row>
    <row r="49" spans="1:29" x14ac:dyDescent="0.25">
      <c r="A49" s="10" t="s">
        <v>81</v>
      </c>
      <c r="B49" s="16">
        <v>1.7813152641328804</v>
      </c>
      <c r="C49" s="16">
        <v>1.7586953877629392</v>
      </c>
      <c r="D49" s="16">
        <v>7.7473076567049084</v>
      </c>
      <c r="E49" s="10"/>
      <c r="AC49" s="59"/>
    </row>
    <row r="50" spans="1:29" x14ac:dyDescent="0.25">
      <c r="A50" s="10" t="s">
        <v>38</v>
      </c>
      <c r="B50" s="16">
        <v>1.7700053259479098</v>
      </c>
      <c r="C50" s="16">
        <v>1.7021456968380857</v>
      </c>
      <c r="D50" s="16">
        <v>3.0367184026646252</v>
      </c>
      <c r="E50" s="10"/>
      <c r="AC50" s="59"/>
    </row>
    <row r="51" spans="1:29" x14ac:dyDescent="0.25">
      <c r="A51" s="10" t="s">
        <v>80</v>
      </c>
      <c r="B51" s="16">
        <v>1.7700053259479098</v>
      </c>
      <c r="C51" s="16">
        <v>1.7643503568554244</v>
      </c>
      <c r="D51" s="16">
        <v>7.0856762728841245</v>
      </c>
      <c r="E51" s="10"/>
      <c r="AC51" s="59"/>
    </row>
    <row r="52" spans="1:29" x14ac:dyDescent="0.25">
      <c r="A52" s="10" t="s">
        <v>23</v>
      </c>
      <c r="B52" s="16">
        <v>1.753040418670454</v>
      </c>
      <c r="C52" s="16">
        <v>1.753040418670454</v>
      </c>
      <c r="D52" s="16">
        <v>1.7247655732080271</v>
      </c>
      <c r="E52" s="10"/>
      <c r="AC52" s="59"/>
    </row>
    <row r="53" spans="1:29" x14ac:dyDescent="0.25">
      <c r="A53" s="10" t="s">
        <v>79</v>
      </c>
      <c r="B53" s="16">
        <v>1.7417304804854834</v>
      </c>
      <c r="C53" s="16">
        <v>1.7247655732080271</v>
      </c>
      <c r="D53" s="16">
        <v>7.4645592020806424</v>
      </c>
      <c r="E53" s="10"/>
      <c r="AC53" s="59"/>
    </row>
    <row r="54" spans="1:29" x14ac:dyDescent="0.25">
      <c r="A54" s="10" t="s">
        <v>39</v>
      </c>
      <c r="B54" s="16">
        <v>1.7304205423005126</v>
      </c>
      <c r="C54" s="16">
        <v>1.6682158822831741</v>
      </c>
      <c r="D54" s="16">
        <v>4.1790221593466628</v>
      </c>
      <c r="E54" s="10"/>
      <c r="AC54" s="59"/>
    </row>
    <row r="55" spans="1:29" x14ac:dyDescent="0.25">
      <c r="A55" s="10" t="s">
        <v>16</v>
      </c>
      <c r="B55" s="16">
        <v>1.719110604115542</v>
      </c>
      <c r="C55" s="16">
        <v>1.7134556350230563</v>
      </c>
      <c r="D55" s="16">
        <v>2.1715081315143685</v>
      </c>
      <c r="E55" s="10"/>
      <c r="AC55" s="59"/>
    </row>
    <row r="56" spans="1:29" x14ac:dyDescent="0.25">
      <c r="A56" s="10" t="s">
        <v>78</v>
      </c>
      <c r="B56" s="16">
        <v>1.7078006659305711</v>
      </c>
      <c r="C56" s="16">
        <v>0.91610499298262427</v>
      </c>
      <c r="D56" s="16">
        <v>1.888759676890102</v>
      </c>
      <c r="E56" s="10"/>
      <c r="AC56" s="59"/>
    </row>
    <row r="57" spans="1:29" x14ac:dyDescent="0.25">
      <c r="A57" s="10" t="s">
        <v>15</v>
      </c>
      <c r="B57" s="16">
        <v>1.7021456968380857</v>
      </c>
      <c r="C57" s="16">
        <v>1.6229761295432914</v>
      </c>
      <c r="D57" s="16">
        <v>3.155472753606817</v>
      </c>
      <c r="E57" s="10"/>
      <c r="AC57" s="59"/>
    </row>
    <row r="58" spans="1:29" x14ac:dyDescent="0.25">
      <c r="A58" s="10" t="s">
        <v>75</v>
      </c>
      <c r="B58" s="16">
        <v>1.7021456968380857</v>
      </c>
      <c r="C58" s="16">
        <v>1.6738708513756593</v>
      </c>
      <c r="D58" s="16">
        <v>8.0300561113291753</v>
      </c>
      <c r="E58" s="10"/>
      <c r="AC58" s="59"/>
    </row>
    <row r="59" spans="1:29" x14ac:dyDescent="0.25">
      <c r="A59" s="10" t="s">
        <v>82</v>
      </c>
      <c r="B59" s="16">
        <v>1.6682158822831741</v>
      </c>
      <c r="C59" s="16">
        <v>1.6569059440982032</v>
      </c>
      <c r="D59" s="16">
        <v>7.4702141711731285</v>
      </c>
      <c r="E59" s="10"/>
      <c r="AC59" s="59"/>
    </row>
    <row r="60" spans="1:29" x14ac:dyDescent="0.25">
      <c r="A60" s="10" t="s">
        <v>67</v>
      </c>
      <c r="B60" s="16">
        <v>1.6682158822831741</v>
      </c>
      <c r="C60" s="16">
        <v>1.6569059440982032</v>
      </c>
      <c r="D60" s="16">
        <v>7.2213955311037727</v>
      </c>
      <c r="E60" s="10"/>
      <c r="AC60" s="59"/>
    </row>
    <row r="61" spans="1:29" x14ac:dyDescent="0.25">
      <c r="A61" s="10" t="s">
        <v>72</v>
      </c>
      <c r="B61" s="16">
        <v>1.6455960059132326</v>
      </c>
      <c r="C61" s="16">
        <v>1.60035625317335</v>
      </c>
      <c r="D61" s="16">
        <v>7.92826666766444</v>
      </c>
      <c r="E61" s="10"/>
      <c r="AC61" s="59"/>
    </row>
    <row r="62" spans="1:29" x14ac:dyDescent="0.25">
      <c r="A62" s="10" t="s">
        <v>74</v>
      </c>
      <c r="B62" s="16">
        <v>1.6173211604508058</v>
      </c>
      <c r="C62" s="16">
        <v>1.6116661913583206</v>
      </c>
      <c r="D62" s="16">
        <v>7.8943368531095279</v>
      </c>
      <c r="E62" s="10"/>
      <c r="AC62" s="59"/>
    </row>
    <row r="63" spans="1:29" x14ac:dyDescent="0.25">
      <c r="A63" s="10" t="s">
        <v>64</v>
      </c>
      <c r="B63" s="16">
        <v>1.5947012840808645</v>
      </c>
      <c r="C63" s="16">
        <v>1.5947012840808645</v>
      </c>
      <c r="D63" s="16">
        <v>6.4749396108957082</v>
      </c>
      <c r="E63" s="10"/>
      <c r="AC63" s="59"/>
    </row>
    <row r="64" spans="1:29" x14ac:dyDescent="0.25">
      <c r="A64" s="10" t="s">
        <v>27</v>
      </c>
      <c r="B64" s="16">
        <v>1.5777363768034085</v>
      </c>
      <c r="C64" s="16">
        <v>1.4589820258612165</v>
      </c>
      <c r="D64" s="16">
        <v>3.7775193537802041</v>
      </c>
      <c r="E64" s="10"/>
      <c r="AC64" s="59"/>
    </row>
    <row r="65" spans="1:29" x14ac:dyDescent="0.25">
      <c r="A65" s="10" t="s">
        <v>25</v>
      </c>
      <c r="B65" s="16">
        <v>1.5664264386184377</v>
      </c>
      <c r="C65" s="16">
        <v>1.5551165004334673</v>
      </c>
      <c r="D65" s="16">
        <v>3.4212563009536279</v>
      </c>
      <c r="E65" s="10"/>
      <c r="AC65" s="59"/>
    </row>
    <row r="66" spans="1:29" x14ac:dyDescent="0.25">
      <c r="A66" s="10" t="s">
        <v>63</v>
      </c>
      <c r="B66" s="16">
        <v>1.5607714695259525</v>
      </c>
      <c r="C66" s="16">
        <v>1.5268416549710406</v>
      </c>
      <c r="D66" s="16">
        <v>5.389185545138524</v>
      </c>
      <c r="E66" s="10"/>
      <c r="AC66" s="59"/>
    </row>
    <row r="67" spans="1:29" x14ac:dyDescent="0.25">
      <c r="A67" s="10" t="s">
        <v>76</v>
      </c>
      <c r="B67" s="16">
        <v>1.4985668095086138</v>
      </c>
      <c r="C67" s="16">
        <v>1.4985668095086138</v>
      </c>
      <c r="D67" s="16">
        <v>1.4985668095086138</v>
      </c>
      <c r="E67" s="10"/>
      <c r="AC67" s="59"/>
    </row>
    <row r="68" spans="1:29" x14ac:dyDescent="0.25">
      <c r="A68" s="10" t="s">
        <v>19</v>
      </c>
      <c r="B68" s="16">
        <v>1.3289177367340539</v>
      </c>
      <c r="C68" s="16">
        <v>1.3062978603641124</v>
      </c>
      <c r="D68" s="16">
        <v>2.5899758443582837</v>
      </c>
      <c r="E68" s="10"/>
      <c r="AC68" s="59"/>
    </row>
    <row r="69" spans="1:29" x14ac:dyDescent="0.25">
      <c r="A69" s="10" t="s">
        <v>21</v>
      </c>
      <c r="B69" s="16">
        <v>1.0744441275722136</v>
      </c>
      <c r="C69" s="16">
        <v>1.0744441275722136</v>
      </c>
      <c r="D69" s="16">
        <v>5.1686417505315969</v>
      </c>
      <c r="E69" s="10"/>
      <c r="AC69" s="59"/>
    </row>
    <row r="70" spans="1:29" x14ac:dyDescent="0.25">
      <c r="A70" s="13" t="s">
        <v>33</v>
      </c>
      <c r="B70" s="18">
        <v>1.0348593439248164</v>
      </c>
      <c r="C70" s="18">
        <v>1.0348593439248164</v>
      </c>
      <c r="D70" s="18">
        <v>1.029204374832331</v>
      </c>
      <c r="E70" s="10"/>
    </row>
    <row r="82" spans="35:35" x14ac:dyDescent="0.25">
      <c r="AI82"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63ed7b7e49d52641e02e73ae6fcf42e2">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e2f2d8ab83f0e2d696df981832d50c70"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167EC8-78FF-4A66-BDF1-47746B215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Data TOC</vt:lpstr>
      <vt:lpstr>F1</vt:lpstr>
      <vt:lpstr>T1</vt:lpstr>
      <vt:lpstr>F2</vt:lpstr>
      <vt:lpstr>F3</vt:lpstr>
      <vt:lpstr>F4</vt:lpstr>
      <vt:lpstr>F5</vt:lpstr>
      <vt:lpstr>_DLX1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Tedeschi</dc:creator>
  <cp:lastModifiedBy>Kroeber, Sylva</cp:lastModifiedBy>
  <dcterms:created xsi:type="dcterms:W3CDTF">2025-03-03T14:24:34Z</dcterms:created>
  <dcterms:modified xsi:type="dcterms:W3CDTF">2025-03-12T19:42:32Z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